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elis\Box\School\Research\Palm-Based Fat\Analysis\PLM\50% EIEPO\Slow-Cooling\wo HIU\48h 22C\Images to Analyze\"/>
    </mc:Choice>
  </mc:AlternateContent>
  <xr:revisionPtr revIDLastSave="0" documentId="13_ncr:1_{3FF0D096-5A22-4F3E-9216-4CE7652442DD}" xr6:coauthVersionLast="47" xr6:coauthVersionMax="47" xr10:uidLastSave="{00000000-0000-0000-0000-000000000000}"/>
  <bookViews>
    <workbookView xWindow="-108" yWindow="-108" windowWidth="23256" windowHeight="12576" firstSheet="6" activeTab="12" xr2:uid="{5B73F97E-94E5-4DFF-B5AD-C3B531960C82}"/>
  </bookViews>
  <sheets>
    <sheet name="Rep 1" sheetId="1" r:id="rId1"/>
    <sheet name="R1 D&gt;5 um P (1)" sheetId="5" r:id="rId2"/>
    <sheet name="R1 D&gt;5 um P (2)" sheetId="6" r:id="rId3"/>
    <sheet name="R1 D&gt;5 um P (3)" sheetId="7" r:id="rId4"/>
    <sheet name="Rep 2" sheetId="2" r:id="rId5"/>
    <sheet name="R2 D&gt;5 um P (1)" sheetId="8" r:id="rId6"/>
    <sheet name="R2 D&gt;5 um P (2)" sheetId="9" r:id="rId7"/>
    <sheet name="R2 D&gt;5 um P (3)" sheetId="10" r:id="rId8"/>
    <sheet name="Rep 3" sheetId="3" r:id="rId9"/>
    <sheet name="R3 D&gt;5 um P (1)" sheetId="11" r:id="rId10"/>
    <sheet name="R3 D&gt;5 um P (2)" sheetId="12" r:id="rId11"/>
    <sheet name="R3 D&gt;5 um P (3)" sheetId="13" r:id="rId12"/>
    <sheet name="Summary" sheetId="4" r:id="rId13"/>
  </sheets>
  <definedNames>
    <definedName name="_xlnm._FilterDatabase" localSheetId="1" hidden="1">'R1 D&gt;5 um P (1)'!$C$1:$C$93</definedName>
    <definedName name="_xlnm._FilterDatabase" localSheetId="2" hidden="1">'R1 D&gt;5 um P (2)'!$C$1:$C$147</definedName>
    <definedName name="_xlnm._FilterDatabase" localSheetId="3" hidden="1">'R1 D&gt;5 um P (3)'!$C$1:$C$209</definedName>
    <definedName name="_xlnm._FilterDatabase" localSheetId="5" hidden="1">'R2 D&gt;5 um P (1)'!$C$1:$C$78</definedName>
    <definedName name="_xlnm._FilterDatabase" localSheetId="6" hidden="1">'R2 D&gt;5 um P (2)'!$C$1:$C$72</definedName>
    <definedName name="_xlnm._FilterDatabase" localSheetId="7" hidden="1">'R2 D&gt;5 um P (3)'!$C$1:$C$259</definedName>
    <definedName name="_xlnm._FilterDatabase" localSheetId="9" hidden="1">'R3 D&gt;5 um P (1)'!$C$1:$C$297</definedName>
    <definedName name="_xlnm._FilterDatabase" localSheetId="10" hidden="1">'R3 D&gt;5 um P (2)'!$C$1:$C$297</definedName>
    <definedName name="_xlnm._FilterDatabase" localSheetId="11" hidden="1">'R3 D&gt;5 um P (3)'!$C$1:$C$297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299" i="13" l="1"/>
  <c r="C298" i="13"/>
  <c r="B298" i="13"/>
  <c r="B299" i="12"/>
  <c r="C298" i="12"/>
  <c r="B298" i="12"/>
  <c r="B299" i="11"/>
  <c r="C298" i="11"/>
  <c r="B298" i="11"/>
  <c r="B261" i="10"/>
  <c r="C260" i="10"/>
  <c r="B260" i="10"/>
  <c r="B74" i="9"/>
  <c r="C73" i="9"/>
  <c r="B73" i="9"/>
  <c r="B80" i="8"/>
  <c r="C79" i="8"/>
  <c r="B79" i="8"/>
  <c r="B211" i="7"/>
  <c r="C210" i="7"/>
  <c r="B210" i="7"/>
  <c r="B149" i="6"/>
  <c r="C148" i="6"/>
  <c r="B148" i="6"/>
  <c r="B95" i="5"/>
  <c r="C94" i="5"/>
  <c r="B94" i="5"/>
  <c r="I12" i="4"/>
  <c r="H12" i="4"/>
  <c r="G12" i="4"/>
  <c r="O172" i="3"/>
  <c r="N172" i="3"/>
  <c r="D12" i="4"/>
  <c r="C12" i="4"/>
  <c r="B12" i="4"/>
  <c r="W289" i="3"/>
  <c r="V289" i="3"/>
  <c r="G160" i="3"/>
  <c r="F160" i="3"/>
  <c r="W251" i="2"/>
  <c r="V251" i="2"/>
  <c r="O64" i="2"/>
  <c r="N64" i="2"/>
  <c r="G70" i="2"/>
  <c r="F70" i="2"/>
  <c r="W201" i="1"/>
  <c r="V201" i="1"/>
  <c r="O139" i="1"/>
  <c r="N139" i="1"/>
  <c r="G85" i="1"/>
  <c r="F85" i="1"/>
</calcChain>
</file>

<file path=xl/sharedStrings.xml><?xml version="1.0" encoding="utf-8"?>
<sst xmlns="http://schemas.openxmlformats.org/spreadsheetml/2006/main" count="5863" uniqueCount="639">
  <si>
    <t xml:space="preserve">Measurement Table 50% EIEPO SCR wo HIU 48 h 22 C Rep 1-3.jpg* </t>
  </si>
  <si>
    <t>Feature Name</t>
  </si>
  <si>
    <t>Area, Polygonal(µm^2)</t>
  </si>
  <si>
    <t>Diameter, Mean(µm)</t>
  </si>
  <si>
    <t>P1R2</t>
  </si>
  <si>
    <t>P1R5</t>
  </si>
  <si>
    <t>P1R8</t>
  </si>
  <si>
    <t>P1R9</t>
  </si>
  <si>
    <t>P1R11</t>
  </si>
  <si>
    <t>P1R16</t>
  </si>
  <si>
    <t>P1R19</t>
  </si>
  <si>
    <t>P1R20</t>
  </si>
  <si>
    <t>P1R21</t>
  </si>
  <si>
    <t>P1R23</t>
  </si>
  <si>
    <t>P1R24</t>
  </si>
  <si>
    <t>P1R26</t>
  </si>
  <si>
    <t>P1R27</t>
  </si>
  <si>
    <t>P1R28</t>
  </si>
  <si>
    <t>P1R33</t>
  </si>
  <si>
    <t>P1R37</t>
  </si>
  <si>
    <t>P1R40</t>
  </si>
  <si>
    <t>P1R42</t>
  </si>
  <si>
    <t>P1R43</t>
  </si>
  <si>
    <t>P1R44</t>
  </si>
  <si>
    <t>P1R47</t>
  </si>
  <si>
    <t>P1R48</t>
  </si>
  <si>
    <t>P1R49</t>
  </si>
  <si>
    <t>P1R51</t>
  </si>
  <si>
    <t>P1R52</t>
  </si>
  <si>
    <t>P1R53</t>
  </si>
  <si>
    <t>P1R65</t>
  </si>
  <si>
    <t>P1R67</t>
  </si>
  <si>
    <t>P1R70</t>
  </si>
  <si>
    <t>P1R77</t>
  </si>
  <si>
    <t>P1R80</t>
  </si>
  <si>
    <t>P1R97</t>
  </si>
  <si>
    <t>P1R98</t>
  </si>
  <si>
    <t>P1R100</t>
  </si>
  <si>
    <t>P1R101</t>
  </si>
  <si>
    <t>P1R113</t>
  </si>
  <si>
    <t>P1R115</t>
  </si>
  <si>
    <t>P1R31</t>
  </si>
  <si>
    <t>P1R32</t>
  </si>
  <si>
    <t>P1R38</t>
  </si>
  <si>
    <t>P1R22</t>
  </si>
  <si>
    <t>P1R35</t>
  </si>
  <si>
    <t>P1R95</t>
  </si>
  <si>
    <t>P1R105</t>
  </si>
  <si>
    <t>P1R45</t>
  </si>
  <si>
    <t>P1R64</t>
  </si>
  <si>
    <t>P1R1</t>
  </si>
  <si>
    <t>P1R15</t>
  </si>
  <si>
    <t>P1R17</t>
  </si>
  <si>
    <t>P1R108</t>
  </si>
  <si>
    <t>P1R69</t>
  </si>
  <si>
    <t>P1R18</t>
  </si>
  <si>
    <t>P1R109</t>
  </si>
  <si>
    <t>P1R111</t>
  </si>
  <si>
    <t>P1R114</t>
  </si>
  <si>
    <t>P1R10</t>
  </si>
  <si>
    <t>P1R36</t>
  </si>
  <si>
    <t>P1R7</t>
  </si>
  <si>
    <t>P1R75</t>
  </si>
  <si>
    <t>P1R12</t>
  </si>
  <si>
    <t>P1R39</t>
  </si>
  <si>
    <t>P1R112</t>
  </si>
  <si>
    <t>P1R14</t>
  </si>
  <si>
    <t>P1R60</t>
  </si>
  <si>
    <t>P1R104</t>
  </si>
  <si>
    <t>P1R110</t>
  </si>
  <si>
    <t>P1R6</t>
  </si>
  <si>
    <t>P1R30</t>
  </si>
  <si>
    <t>P1R34</t>
  </si>
  <si>
    <t>P1R46</t>
  </si>
  <si>
    <t>P1R4</t>
  </si>
  <si>
    <t>P1R57</t>
  </si>
  <si>
    <t>P1R74</t>
  </si>
  <si>
    <t>P1R99</t>
  </si>
  <si>
    <t>P1R116</t>
  </si>
  <si>
    <t>P1R117</t>
  </si>
  <si>
    <t>P1R29</t>
  </si>
  <si>
    <t>P1R3</t>
  </si>
  <si>
    <t>P1R50</t>
  </si>
  <si>
    <t>P1R13</t>
  </si>
  <si>
    <t>P1R25</t>
  </si>
  <si>
    <t>P1R107</t>
  </si>
  <si>
    <t>P1R61</t>
  </si>
  <si>
    <t>P1R59</t>
  </si>
  <si>
    <t>P1R90</t>
  </si>
  <si>
    <t>P1R91</t>
  </si>
  <si>
    <t>P1R88</t>
  </si>
  <si>
    <t>P1R63</t>
  </si>
  <si>
    <t>P1R55</t>
  </si>
  <si>
    <t>P1R54</t>
  </si>
  <si>
    <t>P1R66</t>
  </si>
  <si>
    <t>P1R41</t>
  </si>
  <si>
    <t>P1R58</t>
  </si>
  <si>
    <t>P1R106</t>
  </si>
  <si>
    <t>P1R94</t>
  </si>
  <si>
    <t>P1R72</t>
  </si>
  <si>
    <t>P1R86</t>
  </si>
  <si>
    <t>P1R68</t>
  </si>
  <si>
    <t>P1R87</t>
  </si>
  <si>
    <t>P1R103</t>
  </si>
  <si>
    <t>P1R82</t>
  </si>
  <si>
    <t>P1R102</t>
  </si>
  <si>
    <t>P1R89</t>
  </si>
  <si>
    <t>P1R83</t>
  </si>
  <si>
    <t>P1R84</t>
  </si>
  <si>
    <t>P1R73</t>
  </si>
  <si>
    <t>P1R85</t>
  </si>
  <si>
    <t>P1R81</t>
  </si>
  <si>
    <t>P1R96</t>
  </si>
  <si>
    <t>P1R119</t>
  </si>
  <si>
    <t>P1R93</t>
  </si>
  <si>
    <t>P1R78</t>
  </si>
  <si>
    <t>P1R118</t>
  </si>
  <si>
    <t>P1R92</t>
  </si>
  <si>
    <t>P1R76</t>
  </si>
  <si>
    <t>P1R62</t>
  </si>
  <si>
    <t>P1R71</t>
  </si>
  <si>
    <t>P1R79</t>
  </si>
  <si>
    <t>P1R56</t>
  </si>
  <si>
    <t>Mean value</t>
  </si>
  <si>
    <t>Standard Deviation</t>
  </si>
  <si>
    <t>Minimum</t>
  </si>
  <si>
    <t>Maximum</t>
  </si>
  <si>
    <t>Range</t>
  </si>
  <si>
    <t>Sum</t>
  </si>
  <si>
    <t>Index of Minimum</t>
  </si>
  <si>
    <t>Index of Maximum</t>
  </si>
  <si>
    <t>Number of Elements</t>
  </si>
  <si>
    <t xml:space="preserve">Measurement Table 50% EIEPO SCR wo HIU 48 h 22 C Rep 1-7.jpg* </t>
  </si>
  <si>
    <t>P1R120</t>
  </si>
  <si>
    <t>P1R121</t>
  </si>
  <si>
    <t>P1R122</t>
  </si>
  <si>
    <t>P1R123</t>
  </si>
  <si>
    <t>P1R124</t>
  </si>
  <si>
    <t>P1R125</t>
  </si>
  <si>
    <t>P1R128</t>
  </si>
  <si>
    <t>P1R129</t>
  </si>
  <si>
    <t>P1R130</t>
  </si>
  <si>
    <t>P1R131</t>
  </si>
  <si>
    <t>P1R132</t>
  </si>
  <si>
    <t>P1R133</t>
  </si>
  <si>
    <t>P1R135</t>
  </si>
  <si>
    <t>P1R136</t>
  </si>
  <si>
    <t>P1R138</t>
  </si>
  <si>
    <t>P1R139</t>
  </si>
  <si>
    <t>P1R140</t>
  </si>
  <si>
    <t>P1R141</t>
  </si>
  <si>
    <t>P1R144</t>
  </si>
  <si>
    <t>P1R149</t>
  </si>
  <si>
    <t>P1R150</t>
  </si>
  <si>
    <t>P1R158</t>
  </si>
  <si>
    <t>P1R164</t>
  </si>
  <si>
    <t>P1R172</t>
  </si>
  <si>
    <t>P1R190</t>
  </si>
  <si>
    <t>P1R202</t>
  </si>
  <si>
    <t>P1R203</t>
  </si>
  <si>
    <t>P1R208</t>
  </si>
  <si>
    <t>P1R211</t>
  </si>
  <si>
    <t>P1R212</t>
  </si>
  <si>
    <t>P1R214</t>
  </si>
  <si>
    <t>P1R217</t>
  </si>
  <si>
    <t>P1R218</t>
  </si>
  <si>
    <t>P1R224</t>
  </si>
  <si>
    <t>P1R227</t>
  </si>
  <si>
    <t>P1R229</t>
  </si>
  <si>
    <t>P1R236</t>
  </si>
  <si>
    <t>P1R242</t>
  </si>
  <si>
    <t>P1R243</t>
  </si>
  <si>
    <t>P1R244</t>
  </si>
  <si>
    <t>P1R246</t>
  </si>
  <si>
    <t>P1R147</t>
  </si>
  <si>
    <t>P1R174</t>
  </si>
  <si>
    <t>P1R189</t>
  </si>
  <si>
    <t>P1R192</t>
  </si>
  <si>
    <t>P1R213</t>
  </si>
  <si>
    <t>P1R137</t>
  </si>
  <si>
    <t>P1R176</t>
  </si>
  <si>
    <t>P1R178</t>
  </si>
  <si>
    <t>P1R126</t>
  </si>
  <si>
    <t>P1R173</t>
  </si>
  <si>
    <t>P1R197</t>
  </si>
  <si>
    <t>P1R127</t>
  </si>
  <si>
    <t>P1R177</t>
  </si>
  <si>
    <t>P1R188</t>
  </si>
  <si>
    <t>P1R204</t>
  </si>
  <si>
    <t>P1R145</t>
  </si>
  <si>
    <t>P1R245</t>
  </si>
  <si>
    <t>P1R148</t>
  </si>
  <si>
    <t>P1R143</t>
  </si>
  <si>
    <t>P1R219</t>
  </si>
  <si>
    <t>P1R230</t>
  </si>
  <si>
    <t>P1R134</t>
  </si>
  <si>
    <t>P1R156</t>
  </si>
  <si>
    <t>P1R215</t>
  </si>
  <si>
    <t>P1R184</t>
  </si>
  <si>
    <t>P1R146</t>
  </si>
  <si>
    <t>P1R142</t>
  </si>
  <si>
    <t>P1R193</t>
  </si>
  <si>
    <t>P1R223</t>
  </si>
  <si>
    <t>P1R210</t>
  </si>
  <si>
    <t>P1R199</t>
  </si>
  <si>
    <t>P1R167</t>
  </si>
  <si>
    <t>P1R168</t>
  </si>
  <si>
    <t>P1R225</t>
  </si>
  <si>
    <t>P1R237</t>
  </si>
  <si>
    <t>P1R175</t>
  </si>
  <si>
    <t>P1R240</t>
  </si>
  <si>
    <t>P1R234</t>
  </si>
  <si>
    <t>P1R165</t>
  </si>
  <si>
    <t>P1R235</t>
  </si>
  <si>
    <t>P1R166</t>
  </si>
  <si>
    <t>P1R233</t>
  </si>
  <si>
    <t>P1R151</t>
  </si>
  <si>
    <t>P1R241</t>
  </si>
  <si>
    <t>P1R226</t>
  </si>
  <si>
    <t>P1R195</t>
  </si>
  <si>
    <t>P1R239</t>
  </si>
  <si>
    <t>P1R222</t>
  </si>
  <si>
    <t>P1R186</t>
  </si>
  <si>
    <t>P1R169</t>
  </si>
  <si>
    <t>P1R238</t>
  </si>
  <si>
    <t>P1R162</t>
  </si>
  <si>
    <t>P1R154</t>
  </si>
  <si>
    <t>P1R183</t>
  </si>
  <si>
    <t>P1R228</t>
  </si>
  <si>
    <t>P1R157</t>
  </si>
  <si>
    <t>P1R160</t>
  </si>
  <si>
    <t>P1R155</t>
  </si>
  <si>
    <t>P1R161</t>
  </si>
  <si>
    <t>P1R221</t>
  </si>
  <si>
    <t>P1R206</t>
  </si>
  <si>
    <t>P1R191</t>
  </si>
  <si>
    <t>P1R181</t>
  </si>
  <si>
    <t>P1R232</t>
  </si>
  <si>
    <t>P1R220</t>
  </si>
  <si>
    <t>P1R185</t>
  </si>
  <si>
    <t>P1R200</t>
  </si>
  <si>
    <t>P1R201</t>
  </si>
  <si>
    <t>P1R163</t>
  </si>
  <si>
    <t>P1R231</t>
  </si>
  <si>
    <t>P1R216</t>
  </si>
  <si>
    <t>P1R152</t>
  </si>
  <si>
    <t>P1R194</t>
  </si>
  <si>
    <t>P1R196</t>
  </si>
  <si>
    <t>P1R180</t>
  </si>
  <si>
    <t>P1R171</t>
  </si>
  <si>
    <t>P1R205</t>
  </si>
  <si>
    <t>P1R182</t>
  </si>
  <si>
    <t>P1R159</t>
  </si>
  <si>
    <t>P1R179</t>
  </si>
  <si>
    <t>P1R209</t>
  </si>
  <si>
    <t>P1R187</t>
  </si>
  <si>
    <t>P1R170</t>
  </si>
  <si>
    <t>P1R207</t>
  </si>
  <si>
    <t>P1R198</t>
  </si>
  <si>
    <t>P1R153</t>
  </si>
  <si>
    <t xml:space="preserve">Measurement Table 50% EIEPO SCR wo HIU 48 h 22 C Rep 1-11.jpg* </t>
  </si>
  <si>
    <t>P1R247</t>
  </si>
  <si>
    <t>P1R248</t>
  </si>
  <si>
    <t>P1R249</t>
  </si>
  <si>
    <t>P1R250</t>
  </si>
  <si>
    <t>P1R251</t>
  </si>
  <si>
    <t>P1R252</t>
  </si>
  <si>
    <t>P1R253</t>
  </si>
  <si>
    <t>P1R254</t>
  </si>
  <si>
    <t>P1R255</t>
  </si>
  <si>
    <t>P1R256</t>
  </si>
  <si>
    <t>P1R257</t>
  </si>
  <si>
    <t>P1R258</t>
  </si>
  <si>
    <t>P1R259</t>
  </si>
  <si>
    <t>P1R260</t>
  </si>
  <si>
    <t>P1R261</t>
  </si>
  <si>
    <t>P1R262</t>
  </si>
  <si>
    <t>P1R263</t>
  </si>
  <si>
    <t>P1R264</t>
  </si>
  <si>
    <t>P1R265</t>
  </si>
  <si>
    <t>P1R266</t>
  </si>
  <si>
    <t>P1R267</t>
  </si>
  <si>
    <t>P1R268</t>
  </si>
  <si>
    <t>P1R269</t>
  </si>
  <si>
    <t>P1R270</t>
  </si>
  <si>
    <t>P1R271</t>
  </si>
  <si>
    <t>P1R272</t>
  </si>
  <si>
    <t>P1R273</t>
  </si>
  <si>
    <t>P1R274</t>
  </si>
  <si>
    <t>P1R275</t>
  </si>
  <si>
    <t>P1R276</t>
  </si>
  <si>
    <t>P1R277</t>
  </si>
  <si>
    <t>P1R278</t>
  </si>
  <si>
    <t>P1R279</t>
  </si>
  <si>
    <t>P1R280</t>
  </si>
  <si>
    <t>P1R281</t>
  </si>
  <si>
    <t>P1R282</t>
  </si>
  <si>
    <t>P1R283</t>
  </si>
  <si>
    <t>P1R284</t>
  </si>
  <si>
    <t>P1R285</t>
  </si>
  <si>
    <t>P1R286</t>
  </si>
  <si>
    <t>P1R287</t>
  </si>
  <si>
    <t>P1R288</t>
  </si>
  <si>
    <t>P1R289</t>
  </si>
  <si>
    <t>P1R290</t>
  </si>
  <si>
    <t>P1R291</t>
  </si>
  <si>
    <t>P1R292</t>
  </si>
  <si>
    <t>P1R293</t>
  </si>
  <si>
    <t>P1R294</t>
  </si>
  <si>
    <t>P1R295</t>
  </si>
  <si>
    <t>P1R296</t>
  </si>
  <si>
    <t>P1R297</t>
  </si>
  <si>
    <t>P1R298</t>
  </si>
  <si>
    <t>P1R299</t>
  </si>
  <si>
    <t>P1R300</t>
  </si>
  <si>
    <t>P1R301</t>
  </si>
  <si>
    <t>P1R302</t>
  </si>
  <si>
    <t>P1R303</t>
  </si>
  <si>
    <t>P1R304</t>
  </si>
  <si>
    <t>P1R305</t>
  </si>
  <si>
    <t>P1R306</t>
  </si>
  <si>
    <t>P1R307</t>
  </si>
  <si>
    <t>P1R308</t>
  </si>
  <si>
    <t>P1R309</t>
  </si>
  <si>
    <t>P1R310</t>
  </si>
  <si>
    <t>P1R311</t>
  </si>
  <si>
    <t>P1R312</t>
  </si>
  <si>
    <t>P1R313</t>
  </si>
  <si>
    <t>P1R314</t>
  </si>
  <si>
    <t>P1R315</t>
  </si>
  <si>
    <t>P1R316</t>
  </si>
  <si>
    <t>P1R317</t>
  </si>
  <si>
    <t>P1R318</t>
  </si>
  <si>
    <t>P1R319</t>
  </si>
  <si>
    <t>P1R320</t>
  </si>
  <si>
    <t>P1R321</t>
  </si>
  <si>
    <t>P1R322</t>
  </si>
  <si>
    <t>P1R323</t>
  </si>
  <si>
    <t>P1R324</t>
  </si>
  <si>
    <t>P1R325</t>
  </si>
  <si>
    <t>P1R326</t>
  </si>
  <si>
    <t>P1R327</t>
  </si>
  <si>
    <t>P1R328</t>
  </si>
  <si>
    <t>P1R329</t>
  </si>
  <si>
    <t>P1R330</t>
  </si>
  <si>
    <t>P1R331</t>
  </si>
  <si>
    <t>P1R332</t>
  </si>
  <si>
    <t>P1R333</t>
  </si>
  <si>
    <t>P1R334</t>
  </si>
  <si>
    <t>P1R335</t>
  </si>
  <si>
    <t>P1R336</t>
  </si>
  <si>
    <t>P1R337</t>
  </si>
  <si>
    <t>P1R338</t>
  </si>
  <si>
    <t>P1R339</t>
  </si>
  <si>
    <t>P1R340</t>
  </si>
  <si>
    <t>P1R341</t>
  </si>
  <si>
    <t>P1R342</t>
  </si>
  <si>
    <t>P1R343</t>
  </si>
  <si>
    <t>P1R344</t>
  </si>
  <si>
    <t>P1R345</t>
  </si>
  <si>
    <t>P1R346</t>
  </si>
  <si>
    <t>P1R347</t>
  </si>
  <si>
    <t>P1R348</t>
  </si>
  <si>
    <t>P1R349</t>
  </si>
  <si>
    <t>P1R350</t>
  </si>
  <si>
    <t>P1R351</t>
  </si>
  <si>
    <t>P1R352</t>
  </si>
  <si>
    <t>P1R353</t>
  </si>
  <si>
    <t>P1R354</t>
  </si>
  <si>
    <t>P1R355</t>
  </si>
  <si>
    <t>P1R356</t>
  </si>
  <si>
    <t>P1R357</t>
  </si>
  <si>
    <t>P1R358</t>
  </si>
  <si>
    <t>P1R359</t>
  </si>
  <si>
    <t xml:space="preserve">Measurement Table 50% EIEPO SCR wo HIU 48 h 22 C Rep 2-2.jpg* </t>
  </si>
  <si>
    <t xml:space="preserve">Measurement Table 50% EIEPO SCR wo HIU 48 h 22 C Rep 2-6.jpg* </t>
  </si>
  <si>
    <t xml:space="preserve">Measurement Table 50% EIEPO SCR wo HIU 48 h 22 C Rep 2-8.jpg* </t>
  </si>
  <si>
    <t>P1R361</t>
  </si>
  <si>
    <t>P1R362</t>
  </si>
  <si>
    <t>P1R363</t>
  </si>
  <si>
    <t>P1R364</t>
  </si>
  <si>
    <t>P1R366</t>
  </si>
  <si>
    <t>P1R369</t>
  </si>
  <si>
    <t>P1R370</t>
  </si>
  <si>
    <t>P1R371</t>
  </si>
  <si>
    <t>P1R372</t>
  </si>
  <si>
    <t>P1R373</t>
  </si>
  <si>
    <t>P1R376</t>
  </si>
  <si>
    <t>P1R378</t>
  </si>
  <si>
    <t>P1R379</t>
  </si>
  <si>
    <t>P1R380</t>
  </si>
  <si>
    <t>P1R381</t>
  </si>
  <si>
    <t>P1R383</t>
  </si>
  <si>
    <t>P1R384</t>
  </si>
  <si>
    <t>P1R385</t>
  </si>
  <si>
    <t>P1R390</t>
  </si>
  <si>
    <t>P1R392</t>
  </si>
  <si>
    <t>P1R393</t>
  </si>
  <si>
    <t>P1R394</t>
  </si>
  <si>
    <t>P1R395</t>
  </si>
  <si>
    <t>P1R396</t>
  </si>
  <si>
    <t>P1R397</t>
  </si>
  <si>
    <t>P1R400</t>
  </si>
  <si>
    <t>P1R405</t>
  </si>
  <si>
    <t>P1R410</t>
  </si>
  <si>
    <t>P1R418</t>
  </si>
  <si>
    <t>P1R419</t>
  </si>
  <si>
    <t>P1R420</t>
  </si>
  <si>
    <t>P1R421</t>
  </si>
  <si>
    <t>P1R424</t>
  </si>
  <si>
    <t>P1R430</t>
  </si>
  <si>
    <t>P1R432</t>
  </si>
  <si>
    <t>P1R446</t>
  </si>
  <si>
    <t>P1R452</t>
  </si>
  <si>
    <t>P1R453</t>
  </si>
  <si>
    <t>P1R459</t>
  </si>
  <si>
    <t>P1R460</t>
  </si>
  <si>
    <t>P1R468</t>
  </si>
  <si>
    <t>P1R469</t>
  </si>
  <si>
    <t>P1R478</t>
  </si>
  <si>
    <t>P1R480</t>
  </si>
  <si>
    <t>P1R481</t>
  </si>
  <si>
    <t>P1R482</t>
  </si>
  <si>
    <t>P1R486</t>
  </si>
  <si>
    <t>P1R488</t>
  </si>
  <si>
    <t>P1R493</t>
  </si>
  <si>
    <t>P1R494</t>
  </si>
  <si>
    <t>P1R497</t>
  </si>
  <si>
    <t>P1R499</t>
  </si>
  <si>
    <t>P1R509</t>
  </si>
  <si>
    <t>P1R512</t>
  </si>
  <si>
    <t>P1R514</t>
  </si>
  <si>
    <t>P1R521</t>
  </si>
  <si>
    <t>P1R526</t>
  </si>
  <si>
    <t>P1R531</t>
  </si>
  <si>
    <t>P1R365</t>
  </si>
  <si>
    <t>P1R374</t>
  </si>
  <si>
    <t>P1R386</t>
  </si>
  <si>
    <t>P1R388</t>
  </si>
  <si>
    <t>P1R422</t>
  </si>
  <si>
    <t>P1R433</t>
  </si>
  <si>
    <t>P1R466</t>
  </si>
  <si>
    <t>P1R490</t>
  </si>
  <si>
    <t>P1R511</t>
  </si>
  <si>
    <t>P1R515</t>
  </si>
  <si>
    <t>P1R399</t>
  </si>
  <si>
    <t>P1R470</t>
  </si>
  <si>
    <t>P1R474</t>
  </si>
  <si>
    <t>P1R489</t>
  </si>
  <si>
    <t>P1R513</t>
  </si>
  <si>
    <t>P1R540</t>
  </si>
  <si>
    <t>P1R403</t>
  </si>
  <si>
    <t>P1R440</t>
  </si>
  <si>
    <t>P1R496</t>
  </si>
  <si>
    <t>P1R429</t>
  </si>
  <si>
    <t>P1R443</t>
  </si>
  <si>
    <t>P1R495</t>
  </si>
  <si>
    <t>P1R542</t>
  </si>
  <si>
    <t>P1R431</t>
  </si>
  <si>
    <t>P1R375</t>
  </si>
  <si>
    <t>P1R520</t>
  </si>
  <si>
    <t>P1R501</t>
  </si>
  <si>
    <t>P1R519</t>
  </si>
  <si>
    <t>P1R465</t>
  </si>
  <si>
    <t>P1R428</t>
  </si>
  <si>
    <t>P1R425</t>
  </si>
  <si>
    <t>P1R401</t>
  </si>
  <si>
    <t>P1R522</t>
  </si>
  <si>
    <t>P1R436</t>
  </si>
  <si>
    <t>P1R479</t>
  </si>
  <si>
    <t>P1R414</t>
  </si>
  <si>
    <t>P1R389</t>
  </si>
  <si>
    <t>P1R402</t>
  </si>
  <si>
    <t>P1R377</t>
  </si>
  <si>
    <t>P1R475</t>
  </si>
  <si>
    <t>P1R391</t>
  </si>
  <si>
    <t>P1R472</t>
  </si>
  <si>
    <t>P1R447</t>
  </si>
  <si>
    <t>P1R504</t>
  </si>
  <si>
    <t>P1R367</t>
  </si>
  <si>
    <t>P1R498</t>
  </si>
  <si>
    <t>P1R450</t>
  </si>
  <si>
    <t>P1R473</t>
  </si>
  <si>
    <t>P1R533</t>
  </si>
  <si>
    <t>P1R530</t>
  </si>
  <si>
    <t>P1R438</t>
  </si>
  <si>
    <t>P1R360</t>
  </si>
  <si>
    <t>P1R517</t>
  </si>
  <si>
    <t>P1R368</t>
  </si>
  <si>
    <t>P1R518</t>
  </si>
  <si>
    <t>P1R525</t>
  </si>
  <si>
    <t>P1R535</t>
  </si>
  <si>
    <t>P1R387</t>
  </si>
  <si>
    <t>P1R485</t>
  </si>
  <si>
    <t>P1R523</t>
  </si>
  <si>
    <t>P1R406</t>
  </si>
  <si>
    <t>P1R437</t>
  </si>
  <si>
    <t>P1R545</t>
  </si>
  <si>
    <t>P1R544</t>
  </si>
  <si>
    <t>P1R442</t>
  </si>
  <si>
    <t>P1R445</t>
  </si>
  <si>
    <t>P1R484</t>
  </si>
  <si>
    <t>P1R477</t>
  </si>
  <si>
    <t>P1R439</t>
  </si>
  <si>
    <t>P1R500</t>
  </si>
  <si>
    <t>P1R471</t>
  </si>
  <si>
    <t>P1R427</t>
  </si>
  <si>
    <t>P1R536</t>
  </si>
  <si>
    <t>P1R483</t>
  </si>
  <si>
    <t>P1R451</t>
  </si>
  <si>
    <t>P1R426</t>
  </si>
  <si>
    <t>P1R382</t>
  </si>
  <si>
    <t>P1R541</t>
  </si>
  <si>
    <t>P1R524</t>
  </si>
  <si>
    <t>P1R543</t>
  </si>
  <si>
    <t>P1R441</t>
  </si>
  <si>
    <t>P1R487</t>
  </si>
  <si>
    <t>P1R492</t>
  </si>
  <si>
    <t>P1R538</t>
  </si>
  <si>
    <t>P1R507</t>
  </si>
  <si>
    <t>P1R503</t>
  </si>
  <si>
    <t>P1R409</t>
  </si>
  <si>
    <t>P1R412</t>
  </si>
  <si>
    <t>P1R516</t>
  </si>
  <si>
    <t>P1R539</t>
  </si>
  <si>
    <t>P1R508</t>
  </si>
  <si>
    <t>P1R417</t>
  </si>
  <si>
    <t>P1R505</t>
  </si>
  <si>
    <t>P1R434</t>
  </si>
  <si>
    <t>P1R423</t>
  </si>
  <si>
    <t>P1R527</t>
  </si>
  <si>
    <t>P1R448</t>
  </si>
  <si>
    <t>P1R444</t>
  </si>
  <si>
    <t>P1R408</t>
  </si>
  <si>
    <t>P1R416</t>
  </si>
  <si>
    <t>P1R528</t>
  </si>
  <si>
    <t>P1R415</t>
  </si>
  <si>
    <t>P1R413</t>
  </si>
  <si>
    <t>P1R510</t>
  </si>
  <si>
    <t>P1R491</t>
  </si>
  <si>
    <t>P1R404</t>
  </si>
  <si>
    <t>P1R464</t>
  </si>
  <si>
    <t>P1R529</t>
  </si>
  <si>
    <t>P1R407</t>
  </si>
  <si>
    <t>P1R398</t>
  </si>
  <si>
    <t>P1R411</t>
  </si>
  <si>
    <t>P1R532</t>
  </si>
  <si>
    <t>P1R537</t>
  </si>
  <si>
    <t>P1R462</t>
  </si>
  <si>
    <t>P1R467</t>
  </si>
  <si>
    <t>P1R449</t>
  </si>
  <si>
    <t>P1R461</t>
  </si>
  <si>
    <t>P1R458</t>
  </si>
  <si>
    <t>P1R506</t>
  </si>
  <si>
    <t>P1R454</t>
  </si>
  <si>
    <t>P1R463</t>
  </si>
  <si>
    <t>P1R476</t>
  </si>
  <si>
    <t>P1R534</t>
  </si>
  <si>
    <t>P1R456</t>
  </si>
  <si>
    <t>P1R457</t>
  </si>
  <si>
    <t>P1R435</t>
  </si>
  <si>
    <t>P1R455</t>
  </si>
  <si>
    <t>P1R502</t>
  </si>
  <si>
    <t xml:space="preserve">Measurement Table 50% EIEPO SCR wo HIU 48 h 22 C Rep 3-1.jpg* </t>
  </si>
  <si>
    <t xml:space="preserve">Measurement Table 50% EIEPO SCR wo HIU 48 h 22 C Rep 3-2.jpg* </t>
  </si>
  <si>
    <t xml:space="preserve">Measurement Table 50% EIEPO SCR wo HIU 48 h 22 C Rep 3-6.jpg* </t>
  </si>
  <si>
    <t>P1R549</t>
  </si>
  <si>
    <t>P1R556</t>
  </si>
  <si>
    <t>P1R563</t>
  </si>
  <si>
    <t>P1R564</t>
  </si>
  <si>
    <t>P1R565</t>
  </si>
  <si>
    <t>P1R568</t>
  </si>
  <si>
    <t>P1R572</t>
  </si>
  <si>
    <t>P1R576</t>
  </si>
  <si>
    <t>P1R578</t>
  </si>
  <si>
    <t>P1R581</t>
  </si>
  <si>
    <t>P1R584</t>
  </si>
  <si>
    <t>P1R585</t>
  </si>
  <si>
    <t>P1R587</t>
  </si>
  <si>
    <t>P1R589</t>
  </si>
  <si>
    <t>P1R590</t>
  </si>
  <si>
    <t>P1R591</t>
  </si>
  <si>
    <t>P1R592</t>
  </si>
  <si>
    <t>P1R596</t>
  </si>
  <si>
    <t>P1R598</t>
  </si>
  <si>
    <t>P1R600</t>
  </si>
  <si>
    <t>P1R601</t>
  </si>
  <si>
    <t>P1R579</t>
  </si>
  <si>
    <t>P1R582</t>
  </si>
  <si>
    <t>P1R599</t>
  </si>
  <si>
    <t>P1R586</t>
  </si>
  <si>
    <t>P1R594</t>
  </si>
  <si>
    <t>P1R557</t>
  </si>
  <si>
    <t>P1R583</t>
  </si>
  <si>
    <t>P1R552</t>
  </si>
  <si>
    <t>P1R555</t>
  </si>
  <si>
    <t>P1R575</t>
  </si>
  <si>
    <t>P1R547</t>
  </si>
  <si>
    <t>P1R588</t>
  </si>
  <si>
    <t>P1R559</t>
  </si>
  <si>
    <t>P1R554</t>
  </si>
  <si>
    <t>P1R560</t>
  </si>
  <si>
    <t>P1R593</t>
  </si>
  <si>
    <t>P1R597</t>
  </si>
  <si>
    <t>P1R580</t>
  </si>
  <si>
    <t>P1R595</t>
  </si>
  <si>
    <t>P1R571</t>
  </si>
  <si>
    <t>P1R561</t>
  </si>
  <si>
    <t>P1R566</t>
  </si>
  <si>
    <t>P1R577</t>
  </si>
  <si>
    <t>P1R562</t>
  </si>
  <si>
    <t>P1R567</t>
  </si>
  <si>
    <t>P1R574</t>
  </si>
  <si>
    <t>P1R573</t>
  </si>
  <si>
    <t>P1R569</t>
  </si>
  <si>
    <t>P1R550</t>
  </si>
  <si>
    <t>P1R553</t>
  </si>
  <si>
    <t>P1R602</t>
  </si>
  <si>
    <t>P1R546</t>
  </si>
  <si>
    <t>P1R548</t>
  </si>
  <si>
    <t>P1R551</t>
  </si>
  <si>
    <t>P1R570</t>
  </si>
  <si>
    <t>P1R558</t>
  </si>
  <si>
    <t>Area</t>
  </si>
  <si>
    <t>Diameter</t>
  </si>
  <si>
    <t>Number</t>
  </si>
  <si>
    <t>R1-1</t>
  </si>
  <si>
    <t>R1-2</t>
  </si>
  <si>
    <t>R1-3</t>
  </si>
  <si>
    <t>R2-1</t>
  </si>
  <si>
    <t>R2-2</t>
  </si>
  <si>
    <t>R2-3</t>
  </si>
  <si>
    <t>R3-1</t>
  </si>
  <si>
    <t>R3-2</t>
  </si>
  <si>
    <t>R3-3</t>
  </si>
  <si>
    <t>Average</t>
  </si>
  <si>
    <t>50% EIEPO SCR wo HIU 48 h 22 C</t>
  </si>
  <si>
    <t>50% EIEPO SCR wo HIU 48 h 22 C D&gt;5 um</t>
  </si>
  <si>
    <t>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</si>
</sst>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0" fillId="0" borderId="0" xfId="0" applyNumberFormat="1"/>
    <xf numFmtId="0" fontId="0" fillId="0" borderId="2" xfId="0" applyNumberFormat="1" applyBorder="1"/>
    <xf numFmtId="0" fontId="0" fillId="0" borderId="1" xfId="0" applyNumberFormat="1" applyBorder="1"/>
    <xf numFmtId="0" fontId="0" fillId="2" borderId="1" xfId="0" applyNumberFormat="1" applyFill="1" applyBorder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A72B14-0EC2-4612-BCF0-A00E7455BCB9}">
  <dimension ref="A1:W370"/>
  <sheetViews>
    <sheetView topLeftCell="A192" workbookViewId="0">
      <selection activeCell="V201" sqref="V201:W201"/>
    </sheetView>
  </sheetViews>
  <sheetFormatPr defaultRowHeight="14.4" x14ac:dyDescent="0.3"/>
  <sheetData>
    <row r="1" spans="1:23" x14ac:dyDescent="0.3">
      <c r="A1" s="1" t="s">
        <v>0</v>
      </c>
      <c r="E1" s="1" t="s">
        <v>0</v>
      </c>
      <c r="I1" s="1" t="s">
        <v>132</v>
      </c>
      <c r="M1" s="1" t="s">
        <v>132</v>
      </c>
      <c r="Q1" s="1" t="s">
        <v>260</v>
      </c>
      <c r="U1" s="1" t="s">
        <v>260</v>
      </c>
    </row>
    <row r="2" spans="1:23" x14ac:dyDescent="0.3">
      <c r="A2" s="3" t="s">
        <v>1</v>
      </c>
      <c r="B2" s="3" t="s">
        <v>2</v>
      </c>
      <c r="C2" s="3" t="s">
        <v>3</v>
      </c>
      <c r="E2" s="3" t="s">
        <v>1</v>
      </c>
      <c r="F2" s="3" t="s">
        <v>2</v>
      </c>
      <c r="G2" s="3" t="s">
        <v>3</v>
      </c>
      <c r="I2" s="3" t="s">
        <v>1</v>
      </c>
      <c r="J2" s="3" t="s">
        <v>2</v>
      </c>
      <c r="K2" s="3" t="s">
        <v>3</v>
      </c>
      <c r="M2" s="3" t="s">
        <v>1</v>
      </c>
      <c r="N2" s="3" t="s">
        <v>2</v>
      </c>
      <c r="O2" s="3" t="s">
        <v>3</v>
      </c>
      <c r="Q2" s="3" t="s">
        <v>1</v>
      </c>
      <c r="R2" s="3" t="s">
        <v>2</v>
      </c>
      <c r="S2" s="3" t="s">
        <v>3</v>
      </c>
      <c r="U2" s="3" t="s">
        <v>1</v>
      </c>
      <c r="V2" s="3" t="s">
        <v>2</v>
      </c>
      <c r="W2" s="3" t="s">
        <v>3</v>
      </c>
    </row>
    <row r="3" spans="1:23" x14ac:dyDescent="0.3">
      <c r="A3" s="3" t="s">
        <v>4</v>
      </c>
      <c r="B3" s="3">
        <v>0</v>
      </c>
      <c r="C3" s="3">
        <v>0.68000000715255737</v>
      </c>
      <c r="E3" s="3" t="s">
        <v>41</v>
      </c>
      <c r="F3" s="3">
        <v>0.10291938406622776</v>
      </c>
      <c r="G3" s="3">
        <v>1.1699999570846558</v>
      </c>
      <c r="I3" s="3" t="s">
        <v>70</v>
      </c>
      <c r="J3" s="3">
        <v>0</v>
      </c>
      <c r="K3" s="3">
        <v>0.68000000715255737</v>
      </c>
      <c r="M3" s="3" t="s">
        <v>61</v>
      </c>
      <c r="N3" s="3">
        <v>0.10291938406622776</v>
      </c>
      <c r="O3" s="3">
        <v>0.87000000476837158</v>
      </c>
      <c r="Q3" s="3" t="s">
        <v>4</v>
      </c>
      <c r="R3" s="3">
        <v>0</v>
      </c>
      <c r="S3" s="3">
        <v>0.68000000715255737</v>
      </c>
      <c r="U3" s="3" t="s">
        <v>81</v>
      </c>
      <c r="V3" s="3">
        <v>0.10291938406622776</v>
      </c>
      <c r="W3" s="3">
        <v>1.1200000047683716</v>
      </c>
    </row>
    <row r="4" spans="1:23" x14ac:dyDescent="0.3">
      <c r="A4" s="3" t="s">
        <v>5</v>
      </c>
      <c r="B4" s="3">
        <v>0</v>
      </c>
      <c r="C4" s="3">
        <v>0.68000000715255737</v>
      </c>
      <c r="E4" s="3" t="s">
        <v>42</v>
      </c>
      <c r="F4" s="3">
        <v>0.10291938406622776</v>
      </c>
      <c r="G4" s="3">
        <v>0.87000000476837158</v>
      </c>
      <c r="I4" s="3" t="s">
        <v>6</v>
      </c>
      <c r="J4" s="3">
        <v>0</v>
      </c>
      <c r="K4" s="3">
        <v>0.44999998807907104</v>
      </c>
      <c r="M4" s="3" t="s">
        <v>83</v>
      </c>
      <c r="N4" s="3">
        <v>0.10291938406622776</v>
      </c>
      <c r="O4" s="3">
        <v>0.87000000476837158</v>
      </c>
      <c r="Q4" s="3" t="s">
        <v>70</v>
      </c>
      <c r="R4" s="3">
        <v>0</v>
      </c>
      <c r="S4" s="3">
        <v>0.68000000715255737</v>
      </c>
      <c r="U4" s="3" t="s">
        <v>52</v>
      </c>
      <c r="V4" s="3">
        <v>0.10291938406622776</v>
      </c>
      <c r="W4" s="3">
        <v>0.87000000476837158</v>
      </c>
    </row>
    <row r="5" spans="1:23" x14ac:dyDescent="0.3">
      <c r="A5" s="3" t="s">
        <v>6</v>
      </c>
      <c r="B5" s="3">
        <v>0</v>
      </c>
      <c r="C5" s="3">
        <v>0.44999998807907104</v>
      </c>
      <c r="E5" s="3" t="s">
        <v>43</v>
      </c>
      <c r="F5" s="3">
        <v>0.10291938406622776</v>
      </c>
      <c r="G5" s="3">
        <v>1.1699999570846558</v>
      </c>
      <c r="I5" s="3" t="s">
        <v>7</v>
      </c>
      <c r="J5" s="3">
        <v>0</v>
      </c>
      <c r="K5" s="3">
        <v>0.44999998807907104</v>
      </c>
      <c r="M5" s="3" t="s">
        <v>66</v>
      </c>
      <c r="N5" s="3">
        <v>0.10291938406622776</v>
      </c>
      <c r="O5" s="3">
        <v>0.87000000476837158</v>
      </c>
      <c r="Q5" s="3" t="s">
        <v>61</v>
      </c>
      <c r="R5" s="3">
        <v>0</v>
      </c>
      <c r="S5" s="3">
        <v>0.44999998807907104</v>
      </c>
      <c r="U5" s="3" t="s">
        <v>27</v>
      </c>
      <c r="V5" s="3">
        <v>0.10291938406622776</v>
      </c>
      <c r="W5" s="3">
        <v>0.87000000476837158</v>
      </c>
    </row>
    <row r="6" spans="1:23" x14ac:dyDescent="0.3">
      <c r="A6" s="3" t="s">
        <v>7</v>
      </c>
      <c r="B6" s="3">
        <v>0</v>
      </c>
      <c r="C6" s="3">
        <v>0.44999998807907104</v>
      </c>
      <c r="E6" s="3" t="s">
        <v>44</v>
      </c>
      <c r="F6" s="3">
        <v>0.20583876813245552</v>
      </c>
      <c r="G6" s="3">
        <v>0.95999997854232788</v>
      </c>
      <c r="I6" s="3" t="s">
        <v>8</v>
      </c>
      <c r="J6" s="3">
        <v>0</v>
      </c>
      <c r="K6" s="3">
        <v>0.68000000715255737</v>
      </c>
      <c r="M6" s="3" t="s">
        <v>94</v>
      </c>
      <c r="N6" s="3">
        <v>0.10291938406622776</v>
      </c>
      <c r="O6" s="3">
        <v>1.1200000047683716</v>
      </c>
      <c r="Q6" s="3" t="s">
        <v>6</v>
      </c>
      <c r="R6" s="3">
        <v>0</v>
      </c>
      <c r="S6" s="3">
        <v>0.87999999523162842</v>
      </c>
      <c r="U6" s="3" t="s">
        <v>117</v>
      </c>
      <c r="V6" s="3">
        <v>0.10291938406622776</v>
      </c>
      <c r="W6" s="3">
        <v>0.87000000476837158</v>
      </c>
    </row>
    <row r="7" spans="1:23" x14ac:dyDescent="0.3">
      <c r="A7" s="3" t="s">
        <v>8</v>
      </c>
      <c r="B7" s="3">
        <v>0</v>
      </c>
      <c r="C7" s="3">
        <v>0.44999998807907104</v>
      </c>
      <c r="E7" s="3" t="s">
        <v>45</v>
      </c>
      <c r="F7" s="3">
        <v>0.20583876813245552</v>
      </c>
      <c r="G7" s="3">
        <v>1.0800000429153442</v>
      </c>
      <c r="I7" s="3" t="s">
        <v>63</v>
      </c>
      <c r="J7" s="3">
        <v>0</v>
      </c>
      <c r="K7" s="3">
        <v>0.44999998807907104</v>
      </c>
      <c r="M7" s="3" t="s">
        <v>31</v>
      </c>
      <c r="N7" s="3">
        <v>0.10291938406622776</v>
      </c>
      <c r="O7" s="3">
        <v>1.6499999761581421</v>
      </c>
      <c r="Q7" s="3" t="s">
        <v>59</v>
      </c>
      <c r="R7" s="3">
        <v>0</v>
      </c>
      <c r="S7" s="3">
        <v>0.44999998807907104</v>
      </c>
      <c r="U7" s="3" t="s">
        <v>146</v>
      </c>
      <c r="V7" s="3">
        <v>0.10291938406622776</v>
      </c>
      <c r="W7" s="3">
        <v>0.87000000476837158</v>
      </c>
    </row>
    <row r="8" spans="1:23" x14ac:dyDescent="0.3">
      <c r="A8" s="3" t="s">
        <v>9</v>
      </c>
      <c r="B8" s="3">
        <v>0</v>
      </c>
      <c r="C8" s="3">
        <v>0.68000000715255737</v>
      </c>
      <c r="E8" s="3" t="s">
        <v>46</v>
      </c>
      <c r="F8" s="3">
        <v>0.3087581521986833</v>
      </c>
      <c r="G8" s="3">
        <v>1.3799999952316284</v>
      </c>
      <c r="I8" s="3" t="s">
        <v>51</v>
      </c>
      <c r="J8" s="3">
        <v>0</v>
      </c>
      <c r="K8" s="3">
        <v>0.68000000715255737</v>
      </c>
      <c r="M8" s="3" t="s">
        <v>118</v>
      </c>
      <c r="N8" s="3">
        <v>0.10291938406622776</v>
      </c>
      <c r="O8" s="3">
        <v>0.87000000476837158</v>
      </c>
      <c r="Q8" s="3" t="s">
        <v>63</v>
      </c>
      <c r="R8" s="3">
        <v>0</v>
      </c>
      <c r="S8" s="3">
        <v>0.68000000715255737</v>
      </c>
      <c r="U8" s="3" t="s">
        <v>152</v>
      </c>
      <c r="V8" s="3">
        <v>0.10291938406622776</v>
      </c>
      <c r="W8" s="3">
        <v>1.1699999570846558</v>
      </c>
    </row>
    <row r="9" spans="1:23" x14ac:dyDescent="0.3">
      <c r="A9" s="3" t="s">
        <v>10</v>
      </c>
      <c r="B9" s="3">
        <v>0</v>
      </c>
      <c r="C9" s="3">
        <v>0.44999998807907104</v>
      </c>
      <c r="E9" s="3" t="s">
        <v>47</v>
      </c>
      <c r="F9" s="3">
        <v>0.3087581521986833</v>
      </c>
      <c r="G9" s="3">
        <v>1.6599999666213989</v>
      </c>
      <c r="I9" s="3" t="s">
        <v>9</v>
      </c>
      <c r="J9" s="3">
        <v>0</v>
      </c>
      <c r="K9" s="3">
        <v>0.68000000715255737</v>
      </c>
      <c r="M9" s="3" t="s">
        <v>98</v>
      </c>
      <c r="N9" s="3">
        <v>0.10291938406622776</v>
      </c>
      <c r="O9" s="3">
        <v>0.87000000476837158</v>
      </c>
      <c r="Q9" s="3" t="s">
        <v>83</v>
      </c>
      <c r="R9" s="3">
        <v>0</v>
      </c>
      <c r="S9" s="3">
        <v>0.44999998807907104</v>
      </c>
      <c r="U9" s="3" t="s">
        <v>259</v>
      </c>
      <c r="V9" s="3">
        <v>0.10291938406622776</v>
      </c>
      <c r="W9" s="3">
        <v>1.2899999618530273</v>
      </c>
    </row>
    <row r="10" spans="1:23" x14ac:dyDescent="0.3">
      <c r="A10" s="3" t="s">
        <v>11</v>
      </c>
      <c r="B10" s="3">
        <v>0</v>
      </c>
      <c r="C10" s="3">
        <v>0.44999998807907104</v>
      </c>
      <c r="E10" s="3" t="s">
        <v>48</v>
      </c>
      <c r="F10" s="3">
        <v>0.41167753626491105</v>
      </c>
      <c r="G10" s="3">
        <v>1.309999942779541</v>
      </c>
      <c r="I10" s="3" t="s">
        <v>52</v>
      </c>
      <c r="J10" s="3">
        <v>0</v>
      </c>
      <c r="K10" s="3">
        <v>0.44999998807907104</v>
      </c>
      <c r="M10" s="3" t="s">
        <v>174</v>
      </c>
      <c r="N10" s="3">
        <v>0.10291938406622776</v>
      </c>
      <c r="O10" s="3">
        <v>0.87000000476837158</v>
      </c>
      <c r="Q10" s="3" t="s">
        <v>66</v>
      </c>
      <c r="R10" s="3">
        <v>0</v>
      </c>
      <c r="S10" s="3">
        <v>0.44999998807907104</v>
      </c>
      <c r="U10" s="3" t="s">
        <v>229</v>
      </c>
      <c r="V10" s="3">
        <v>0.10291938406622776</v>
      </c>
      <c r="W10" s="3">
        <v>0.87000000476837158</v>
      </c>
    </row>
    <row r="11" spans="1:23" x14ac:dyDescent="0.3">
      <c r="A11" s="3" t="s">
        <v>12</v>
      </c>
      <c r="B11" s="3">
        <v>0</v>
      </c>
      <c r="C11" s="3">
        <v>0.44999998807907104</v>
      </c>
      <c r="E11" s="3" t="s">
        <v>49</v>
      </c>
      <c r="F11" s="3">
        <v>0.41167753626491105</v>
      </c>
      <c r="G11" s="3">
        <v>1.6200000047683716</v>
      </c>
      <c r="I11" s="3" t="s">
        <v>10</v>
      </c>
      <c r="J11" s="3">
        <v>0</v>
      </c>
      <c r="K11" s="3">
        <v>0.68000000715255737</v>
      </c>
      <c r="M11" s="3" t="s">
        <v>175</v>
      </c>
      <c r="N11" s="3">
        <v>0.10291938406622776</v>
      </c>
      <c r="O11" s="3">
        <v>0.87000000476837158</v>
      </c>
      <c r="Q11" s="3" t="s">
        <v>51</v>
      </c>
      <c r="R11" s="3">
        <v>0</v>
      </c>
      <c r="S11" s="3">
        <v>0.9100000262260437</v>
      </c>
      <c r="U11" s="3" t="s">
        <v>252</v>
      </c>
      <c r="V11" s="3">
        <v>0.10291938406622776</v>
      </c>
      <c r="W11" s="3">
        <v>0.87000000476837158</v>
      </c>
    </row>
    <row r="12" spans="1:23" x14ac:dyDescent="0.3">
      <c r="A12" s="3" t="s">
        <v>13</v>
      </c>
      <c r="B12" s="3">
        <v>0</v>
      </c>
      <c r="C12" s="3">
        <v>0.44999998807907104</v>
      </c>
      <c r="E12" s="3" t="s">
        <v>50</v>
      </c>
      <c r="F12" s="3">
        <v>0.72043568846359429</v>
      </c>
      <c r="G12" s="3">
        <v>2.940000057220459</v>
      </c>
      <c r="I12" s="3" t="s">
        <v>12</v>
      </c>
      <c r="J12" s="3">
        <v>0</v>
      </c>
      <c r="K12" s="3">
        <v>0.44999998807907104</v>
      </c>
      <c r="M12" s="3" t="s">
        <v>176</v>
      </c>
      <c r="N12" s="3">
        <v>0.10291938406622776</v>
      </c>
      <c r="O12" s="3">
        <v>0.87000000476837158</v>
      </c>
      <c r="Q12" s="3" t="s">
        <v>10</v>
      </c>
      <c r="R12" s="3">
        <v>0</v>
      </c>
      <c r="S12" s="3">
        <v>0.44999998807907104</v>
      </c>
      <c r="U12" s="3" t="s">
        <v>175</v>
      </c>
      <c r="V12" s="3">
        <v>0.10291938406622776</v>
      </c>
      <c r="W12" s="3">
        <v>0.87000000476837158</v>
      </c>
    </row>
    <row r="13" spans="1:23" x14ac:dyDescent="0.3">
      <c r="A13" s="3" t="s">
        <v>14</v>
      </c>
      <c r="B13" s="3">
        <v>0</v>
      </c>
      <c r="C13" s="3">
        <v>0.68000000715255737</v>
      </c>
      <c r="E13" s="3" t="s">
        <v>51</v>
      </c>
      <c r="F13" s="3">
        <v>0.72043568846359429</v>
      </c>
      <c r="G13" s="3">
        <v>1.5299999713897705</v>
      </c>
      <c r="I13" s="3" t="s">
        <v>44</v>
      </c>
      <c r="J13" s="3">
        <v>0</v>
      </c>
      <c r="K13" s="3">
        <v>0.68000000715255737</v>
      </c>
      <c r="M13" s="3" t="s">
        <v>177</v>
      </c>
      <c r="N13" s="3">
        <v>0.10291938406622776</v>
      </c>
      <c r="O13" s="3">
        <v>0.87000000476837158</v>
      </c>
      <c r="Q13" s="3" t="s">
        <v>12</v>
      </c>
      <c r="R13" s="3">
        <v>0</v>
      </c>
      <c r="S13" s="3">
        <v>0.44999998807907104</v>
      </c>
      <c r="U13" s="3" t="s">
        <v>321</v>
      </c>
      <c r="V13" s="3">
        <v>0.10291938406622776</v>
      </c>
      <c r="W13" s="3">
        <v>1.3700000047683716</v>
      </c>
    </row>
    <row r="14" spans="1:23" x14ac:dyDescent="0.3">
      <c r="A14" s="3" t="s">
        <v>15</v>
      </c>
      <c r="B14" s="3">
        <v>0</v>
      </c>
      <c r="C14" s="3">
        <v>0.44999998807907104</v>
      </c>
      <c r="E14" s="3" t="s">
        <v>52</v>
      </c>
      <c r="F14" s="3">
        <v>0.8233550725298221</v>
      </c>
      <c r="G14" s="3">
        <v>1.440000057220459</v>
      </c>
      <c r="I14" s="3" t="s">
        <v>13</v>
      </c>
      <c r="J14" s="3">
        <v>0</v>
      </c>
      <c r="K14" s="3">
        <v>0.44999998807907104</v>
      </c>
      <c r="M14" s="3" t="s">
        <v>178</v>
      </c>
      <c r="N14" s="3">
        <v>0.10291938406622776</v>
      </c>
      <c r="O14" s="3">
        <v>1.1499999761581421</v>
      </c>
      <c r="Q14" s="3" t="s">
        <v>44</v>
      </c>
      <c r="R14" s="3">
        <v>0</v>
      </c>
      <c r="S14" s="3">
        <v>0.44999998807907104</v>
      </c>
      <c r="U14" s="3" t="s">
        <v>13</v>
      </c>
      <c r="V14" s="3">
        <v>0.20583876813245552</v>
      </c>
      <c r="W14" s="3">
        <v>0.95999997854232788</v>
      </c>
    </row>
    <row r="15" spans="1:23" x14ac:dyDescent="0.3">
      <c r="A15" s="3" t="s">
        <v>16</v>
      </c>
      <c r="B15" s="3">
        <v>0</v>
      </c>
      <c r="C15" s="3">
        <v>0.68000000715255737</v>
      </c>
      <c r="E15" s="3" t="s">
        <v>53</v>
      </c>
      <c r="F15" s="3">
        <v>0.8233550725298221</v>
      </c>
      <c r="G15" s="3">
        <v>1.7899999618530273</v>
      </c>
      <c r="I15" s="3" t="s">
        <v>14</v>
      </c>
      <c r="J15" s="3">
        <v>0</v>
      </c>
      <c r="K15" s="3">
        <v>0.44999998807907104</v>
      </c>
      <c r="M15" s="3" t="s">
        <v>60</v>
      </c>
      <c r="N15" s="3">
        <v>0.20583876813245552</v>
      </c>
      <c r="O15" s="3">
        <v>1.0800000429153442</v>
      </c>
      <c r="Q15" s="3" t="s">
        <v>14</v>
      </c>
      <c r="R15" s="3">
        <v>0</v>
      </c>
      <c r="S15" s="3">
        <v>0.44999998807907104</v>
      </c>
      <c r="U15" s="3" t="s">
        <v>84</v>
      </c>
      <c r="V15" s="3">
        <v>0.20583876813245552</v>
      </c>
      <c r="W15" s="3">
        <v>1.2899999618530273</v>
      </c>
    </row>
    <row r="16" spans="1:23" x14ac:dyDescent="0.3">
      <c r="A16" s="3" t="s">
        <v>17</v>
      </c>
      <c r="B16" s="3">
        <v>0</v>
      </c>
      <c r="C16" s="3">
        <v>0.68000000715255737</v>
      </c>
      <c r="E16" s="3" t="s">
        <v>54</v>
      </c>
      <c r="F16" s="3">
        <v>1.2350326087947332</v>
      </c>
      <c r="G16" s="3">
        <v>3.2400000095367432</v>
      </c>
      <c r="I16" s="3" t="s">
        <v>84</v>
      </c>
      <c r="J16" s="3">
        <v>0</v>
      </c>
      <c r="K16" s="3">
        <v>0.44999998807907104</v>
      </c>
      <c r="M16" s="3" t="s">
        <v>26</v>
      </c>
      <c r="N16" s="3">
        <v>0.20583876813245552</v>
      </c>
      <c r="O16" s="3">
        <v>1.3200000524520874</v>
      </c>
      <c r="Q16" s="3" t="s">
        <v>15</v>
      </c>
      <c r="R16" s="3">
        <v>0</v>
      </c>
      <c r="S16" s="3">
        <v>0.68000000715255737</v>
      </c>
      <c r="U16" s="3" t="s">
        <v>22</v>
      </c>
      <c r="V16" s="3">
        <v>0.20583876813245552</v>
      </c>
      <c r="W16" s="3">
        <v>0.95999997854232788</v>
      </c>
    </row>
    <row r="17" spans="1:23" x14ac:dyDescent="0.3">
      <c r="A17" s="3" t="s">
        <v>18</v>
      </c>
      <c r="B17" s="3">
        <v>0</v>
      </c>
      <c r="C17" s="3">
        <v>0.44999998807907104</v>
      </c>
      <c r="E17" s="3" t="s">
        <v>55</v>
      </c>
      <c r="F17" s="3">
        <v>1.4408713769271886</v>
      </c>
      <c r="G17" s="3">
        <v>1.809999942779541</v>
      </c>
      <c r="I17" s="3" t="s">
        <v>41</v>
      </c>
      <c r="J17" s="3">
        <v>0</v>
      </c>
      <c r="K17" s="3">
        <v>0.44999998807907104</v>
      </c>
      <c r="M17" s="3" t="s">
        <v>121</v>
      </c>
      <c r="N17" s="3">
        <v>0.20583876813245552</v>
      </c>
      <c r="O17" s="3">
        <v>1.3200000524520874</v>
      </c>
      <c r="Q17" s="3" t="s">
        <v>17</v>
      </c>
      <c r="R17" s="3">
        <v>0</v>
      </c>
      <c r="S17" s="3">
        <v>0.44999998807907104</v>
      </c>
      <c r="U17" s="3" t="s">
        <v>73</v>
      </c>
      <c r="V17" s="3">
        <v>0.20583876813245552</v>
      </c>
      <c r="W17" s="3">
        <v>1.0800000429153442</v>
      </c>
    </row>
    <row r="18" spans="1:23" x14ac:dyDescent="0.3">
      <c r="A18" s="3" t="s">
        <v>19</v>
      </c>
      <c r="B18" s="3">
        <v>0</v>
      </c>
      <c r="C18" s="3">
        <v>0.68000000715255737</v>
      </c>
      <c r="E18" s="3" t="s">
        <v>56</v>
      </c>
      <c r="F18" s="3">
        <v>1.4408713769271886</v>
      </c>
      <c r="G18" s="3">
        <v>2.1800000667572021</v>
      </c>
      <c r="I18" s="3" t="s">
        <v>18</v>
      </c>
      <c r="J18" s="3">
        <v>0</v>
      </c>
      <c r="K18" s="3">
        <v>0.44999998807907104</v>
      </c>
      <c r="M18" s="3" t="s">
        <v>179</v>
      </c>
      <c r="N18" s="3">
        <v>0.20583876813245552</v>
      </c>
      <c r="O18" s="3">
        <v>1.0399999618530273</v>
      </c>
      <c r="Q18" s="3" t="s">
        <v>80</v>
      </c>
      <c r="R18" s="3">
        <v>0</v>
      </c>
      <c r="S18" s="3">
        <v>0.44999998807907104</v>
      </c>
      <c r="U18" s="3" t="s">
        <v>185</v>
      </c>
      <c r="V18" s="3">
        <v>0.20583876813245552</v>
      </c>
      <c r="W18" s="3">
        <v>0.95999997854232788</v>
      </c>
    </row>
    <row r="19" spans="1:23" x14ac:dyDescent="0.3">
      <c r="A19" s="3" t="s">
        <v>20</v>
      </c>
      <c r="B19" s="3">
        <v>0</v>
      </c>
      <c r="C19" s="3">
        <v>0.44999998807907104</v>
      </c>
      <c r="E19" s="3" t="s">
        <v>57</v>
      </c>
      <c r="F19" s="3">
        <v>1.6467101450596442</v>
      </c>
      <c r="G19" s="3">
        <v>2.2300000190734863</v>
      </c>
      <c r="I19" s="3" t="s">
        <v>72</v>
      </c>
      <c r="J19" s="3">
        <v>0</v>
      </c>
      <c r="K19" s="3">
        <v>0.44999998807907104</v>
      </c>
      <c r="M19" s="3" t="s">
        <v>180</v>
      </c>
      <c r="N19" s="3">
        <v>0.20583876813245552</v>
      </c>
      <c r="O19" s="3">
        <v>1.0399999618530273</v>
      </c>
      <c r="Q19" s="3" t="s">
        <v>71</v>
      </c>
      <c r="R19" s="3">
        <v>0</v>
      </c>
      <c r="S19" s="3">
        <v>0.44999998807907104</v>
      </c>
      <c r="U19" s="3" t="s">
        <v>139</v>
      </c>
      <c r="V19" s="3">
        <v>0.20583876813245552</v>
      </c>
      <c r="W19" s="3">
        <v>0.95999997854232788</v>
      </c>
    </row>
    <row r="20" spans="1:23" x14ac:dyDescent="0.3">
      <c r="A20" s="3" t="s">
        <v>21</v>
      </c>
      <c r="B20" s="3">
        <v>0</v>
      </c>
      <c r="C20" s="3">
        <v>0.68000000715255737</v>
      </c>
      <c r="E20" s="3" t="s">
        <v>58</v>
      </c>
      <c r="F20" s="3">
        <v>1.6467101450596442</v>
      </c>
      <c r="G20" s="3">
        <v>2.059999942779541</v>
      </c>
      <c r="I20" s="3" t="s">
        <v>45</v>
      </c>
      <c r="J20" s="3">
        <v>0</v>
      </c>
      <c r="K20" s="3">
        <v>0.44999998807907104</v>
      </c>
      <c r="M20" s="3" t="s">
        <v>181</v>
      </c>
      <c r="N20" s="3">
        <v>0.20583876813245552</v>
      </c>
      <c r="O20" s="3">
        <v>1.0399999618530273</v>
      </c>
      <c r="Q20" s="3" t="s">
        <v>41</v>
      </c>
      <c r="R20" s="3">
        <v>0</v>
      </c>
      <c r="S20" s="3">
        <v>0.44999998807907104</v>
      </c>
      <c r="U20" s="3" t="s">
        <v>219</v>
      </c>
      <c r="V20" s="3">
        <v>0.20583876813245552</v>
      </c>
      <c r="W20" s="3">
        <v>1.0399999618530273</v>
      </c>
    </row>
    <row r="21" spans="1:23" x14ac:dyDescent="0.3">
      <c r="A21" s="3" t="s">
        <v>22</v>
      </c>
      <c r="B21" s="3">
        <v>0</v>
      </c>
      <c r="C21" s="3">
        <v>0.44999998807907104</v>
      </c>
      <c r="E21" s="3" t="s">
        <v>59</v>
      </c>
      <c r="F21" s="3">
        <v>1.8525489131920998</v>
      </c>
      <c r="G21" s="3">
        <v>2.2699999809265137</v>
      </c>
      <c r="I21" s="3" t="s">
        <v>19</v>
      </c>
      <c r="J21" s="3">
        <v>0</v>
      </c>
      <c r="K21" s="3">
        <v>0.44999998807907104</v>
      </c>
      <c r="M21" s="3" t="s">
        <v>15</v>
      </c>
      <c r="N21" s="3">
        <v>0.3087581521986833</v>
      </c>
      <c r="O21" s="3">
        <v>1.1499999761581421</v>
      </c>
      <c r="Q21" s="3" t="s">
        <v>42</v>
      </c>
      <c r="R21" s="3">
        <v>0</v>
      </c>
      <c r="S21" s="3">
        <v>0.68000000715255737</v>
      </c>
      <c r="U21" s="3" t="s">
        <v>276</v>
      </c>
      <c r="V21" s="3">
        <v>0.20583876813245552</v>
      </c>
      <c r="W21" s="3">
        <v>1.0399999618530273</v>
      </c>
    </row>
    <row r="22" spans="1:23" x14ac:dyDescent="0.3">
      <c r="A22" s="3" t="s">
        <v>23</v>
      </c>
      <c r="B22" s="3">
        <v>0</v>
      </c>
      <c r="C22" s="3">
        <v>0.44999998807907104</v>
      </c>
      <c r="E22" s="3" t="s">
        <v>60</v>
      </c>
      <c r="F22" s="3">
        <v>2.1613070653907829</v>
      </c>
      <c r="G22" s="3">
        <v>2.2999999523162842</v>
      </c>
      <c r="I22" s="3" t="s">
        <v>43</v>
      </c>
      <c r="J22" s="3">
        <v>0</v>
      </c>
      <c r="K22" s="3">
        <v>0.68000000715255737</v>
      </c>
      <c r="M22" s="3" t="s">
        <v>82</v>
      </c>
      <c r="N22" s="3">
        <v>0.3087581521986833</v>
      </c>
      <c r="O22" s="3">
        <v>1.2599999904632568</v>
      </c>
      <c r="Q22" s="3" t="s">
        <v>18</v>
      </c>
      <c r="R22" s="3">
        <v>0</v>
      </c>
      <c r="S22" s="3">
        <v>0.68000000715255737</v>
      </c>
      <c r="U22" s="3" t="s">
        <v>362</v>
      </c>
      <c r="V22" s="3">
        <v>0.20583876813245552</v>
      </c>
      <c r="W22" s="3">
        <v>1.3200000524520874</v>
      </c>
    </row>
    <row r="23" spans="1:23" x14ac:dyDescent="0.3">
      <c r="A23" s="3" t="s">
        <v>24</v>
      </c>
      <c r="B23" s="3">
        <v>0</v>
      </c>
      <c r="C23" s="3">
        <v>0.44999998807907104</v>
      </c>
      <c r="E23" s="3" t="s">
        <v>61</v>
      </c>
      <c r="F23" s="3">
        <v>2.2642264494570106</v>
      </c>
      <c r="G23" s="3">
        <v>2.309999942779541</v>
      </c>
      <c r="I23" s="3" t="s">
        <v>64</v>
      </c>
      <c r="J23" s="3">
        <v>0</v>
      </c>
      <c r="K23" s="3">
        <v>0.68000000715255737</v>
      </c>
      <c r="M23" s="3" t="s">
        <v>96</v>
      </c>
      <c r="N23" s="3">
        <v>0.3087581521986833</v>
      </c>
      <c r="O23" s="3">
        <v>1.2599999904632568</v>
      </c>
      <c r="Q23" s="3" t="s">
        <v>45</v>
      </c>
      <c r="R23" s="3">
        <v>0</v>
      </c>
      <c r="S23" s="3">
        <v>0.44999998807907104</v>
      </c>
      <c r="U23" s="3" t="s">
        <v>370</v>
      </c>
      <c r="V23" s="3">
        <v>0.20583876813245552</v>
      </c>
      <c r="W23" s="3">
        <v>1.5399999618530273</v>
      </c>
    </row>
    <row r="24" spans="1:23" x14ac:dyDescent="0.3">
      <c r="A24" s="3" t="s">
        <v>25</v>
      </c>
      <c r="B24" s="3">
        <v>0</v>
      </c>
      <c r="C24" s="3">
        <v>0.44999998807907104</v>
      </c>
      <c r="E24" s="3" t="s">
        <v>62</v>
      </c>
      <c r="F24" s="3">
        <v>2.3671458335232387</v>
      </c>
      <c r="G24" s="3">
        <v>2.7000000476837158</v>
      </c>
      <c r="I24" s="3" t="s">
        <v>95</v>
      </c>
      <c r="J24" s="3">
        <v>0</v>
      </c>
      <c r="K24" s="3">
        <v>0.44999998807907104</v>
      </c>
      <c r="M24" s="3" t="s">
        <v>99</v>
      </c>
      <c r="N24" s="3">
        <v>0.3087581521986833</v>
      </c>
      <c r="O24" s="3">
        <v>1.4299999475479126</v>
      </c>
      <c r="Q24" s="3" t="s">
        <v>60</v>
      </c>
      <c r="R24" s="3">
        <v>0</v>
      </c>
      <c r="S24" s="3">
        <v>0.44999998807907104</v>
      </c>
      <c r="U24" s="3" t="s">
        <v>48</v>
      </c>
      <c r="V24" s="3">
        <v>0.3087581521986833</v>
      </c>
      <c r="W24" s="3">
        <v>1.2599999904632568</v>
      </c>
    </row>
    <row r="25" spans="1:23" x14ac:dyDescent="0.3">
      <c r="A25" s="3" t="s">
        <v>26</v>
      </c>
      <c r="B25" s="3">
        <v>0</v>
      </c>
      <c r="C25" s="3">
        <v>0.44999998807907104</v>
      </c>
      <c r="E25" s="3" t="s">
        <v>63</v>
      </c>
      <c r="F25" s="3">
        <v>2.4700652175894664</v>
      </c>
      <c r="G25" s="3">
        <v>2.4900000095367432</v>
      </c>
      <c r="I25" s="3" t="s">
        <v>23</v>
      </c>
      <c r="J25" s="3">
        <v>0</v>
      </c>
      <c r="K25" s="3">
        <v>0.44999998807907104</v>
      </c>
      <c r="M25" s="3" t="s">
        <v>182</v>
      </c>
      <c r="N25" s="3">
        <v>0.3087581521986833</v>
      </c>
      <c r="O25" s="3">
        <v>1.4500000476837158</v>
      </c>
      <c r="Q25" s="3" t="s">
        <v>19</v>
      </c>
      <c r="R25" s="3">
        <v>0</v>
      </c>
      <c r="S25" s="3">
        <v>0.44999998807907104</v>
      </c>
      <c r="U25" s="3" t="s">
        <v>118</v>
      </c>
      <c r="V25" s="3">
        <v>0.3087581521986833</v>
      </c>
      <c r="W25" s="3">
        <v>1.1499999761581421</v>
      </c>
    </row>
    <row r="26" spans="1:23" x14ac:dyDescent="0.3">
      <c r="A26" s="3" t="s">
        <v>27</v>
      </c>
      <c r="B26" s="3">
        <v>0</v>
      </c>
      <c r="C26" s="3">
        <v>0.44999998807907104</v>
      </c>
      <c r="E26" s="3" t="s">
        <v>64</v>
      </c>
      <c r="F26" s="3">
        <v>3.1905009060530607</v>
      </c>
      <c r="G26" s="3">
        <v>2.7100000381469727</v>
      </c>
      <c r="I26" s="3" t="s">
        <v>48</v>
      </c>
      <c r="J26" s="3">
        <v>0</v>
      </c>
      <c r="K26" s="3">
        <v>0.68000000715255737</v>
      </c>
      <c r="M26" s="3" t="s">
        <v>183</v>
      </c>
      <c r="N26" s="3">
        <v>0.3087581521986833</v>
      </c>
      <c r="O26" s="3">
        <v>1.4800000190734863</v>
      </c>
      <c r="Q26" s="3" t="s">
        <v>43</v>
      </c>
      <c r="R26" s="3">
        <v>0</v>
      </c>
      <c r="S26" s="3">
        <v>0.44999998807907104</v>
      </c>
      <c r="U26" s="3" t="s">
        <v>40</v>
      </c>
      <c r="V26" s="3">
        <v>0.3087581521986833</v>
      </c>
      <c r="W26" s="3">
        <v>1.2000000476837158</v>
      </c>
    </row>
    <row r="27" spans="1:23" x14ac:dyDescent="0.3">
      <c r="A27" s="3" t="s">
        <v>28</v>
      </c>
      <c r="B27" s="3">
        <v>0</v>
      </c>
      <c r="C27" s="3">
        <v>0.68000000715255737</v>
      </c>
      <c r="E27" s="3" t="s">
        <v>65</v>
      </c>
      <c r="F27" s="3">
        <v>3.7050978263841996</v>
      </c>
      <c r="G27" s="3">
        <v>3</v>
      </c>
      <c r="I27" s="3" t="s">
        <v>73</v>
      </c>
      <c r="J27" s="3">
        <v>0</v>
      </c>
      <c r="K27" s="3">
        <v>0.44999998807907104</v>
      </c>
      <c r="M27" s="3" t="s">
        <v>59</v>
      </c>
      <c r="N27" s="3">
        <v>0.41167753626491105</v>
      </c>
      <c r="O27" s="3">
        <v>1.3300000429153442</v>
      </c>
      <c r="Q27" s="3" t="s">
        <v>95</v>
      </c>
      <c r="R27" s="3">
        <v>0</v>
      </c>
      <c r="S27" s="3">
        <v>0.44999998807907104</v>
      </c>
      <c r="U27" s="3" t="s">
        <v>256</v>
      </c>
      <c r="V27" s="3">
        <v>0.3087581521986833</v>
      </c>
      <c r="W27" s="3">
        <v>1.6799999475479126</v>
      </c>
    </row>
    <row r="28" spans="1:23" x14ac:dyDescent="0.3">
      <c r="A28" s="3" t="s">
        <v>29</v>
      </c>
      <c r="B28" s="3">
        <v>0</v>
      </c>
      <c r="C28" s="3">
        <v>0.44999998807907104</v>
      </c>
      <c r="E28" s="3" t="s">
        <v>66</v>
      </c>
      <c r="F28" s="3">
        <v>4.4255335148477934</v>
      </c>
      <c r="G28" s="3">
        <v>3.0499999523162842</v>
      </c>
      <c r="I28" s="3" t="s">
        <v>25</v>
      </c>
      <c r="J28" s="3">
        <v>0</v>
      </c>
      <c r="K28" s="3">
        <v>0.44999998807907104</v>
      </c>
      <c r="M28" s="3" t="s">
        <v>16</v>
      </c>
      <c r="N28" s="3">
        <v>0.41167753626491105</v>
      </c>
      <c r="O28" s="3">
        <v>1.1499999761581421</v>
      </c>
      <c r="Q28" s="3" t="s">
        <v>21</v>
      </c>
      <c r="R28" s="3">
        <v>0</v>
      </c>
      <c r="S28" s="3">
        <v>0.68000000715255737</v>
      </c>
      <c r="U28" s="3" t="s">
        <v>249</v>
      </c>
      <c r="V28" s="3">
        <v>0.3087581521986833</v>
      </c>
      <c r="W28" s="3">
        <v>1.2599999904632568</v>
      </c>
    </row>
    <row r="29" spans="1:23" x14ac:dyDescent="0.3">
      <c r="A29" s="3" t="s">
        <v>30</v>
      </c>
      <c r="B29" s="3">
        <v>0</v>
      </c>
      <c r="C29" s="3">
        <v>0.68000000715255737</v>
      </c>
      <c r="E29" s="3" t="s">
        <v>67</v>
      </c>
      <c r="F29" s="3">
        <v>4.6313722829802497</v>
      </c>
      <c r="G29" s="3">
        <v>3.130000114440918</v>
      </c>
      <c r="I29" s="3" t="s">
        <v>27</v>
      </c>
      <c r="J29" s="3">
        <v>0</v>
      </c>
      <c r="K29" s="3">
        <v>0.44999998807907104</v>
      </c>
      <c r="M29" s="3" t="s">
        <v>184</v>
      </c>
      <c r="N29" s="3">
        <v>0.41167753626491105</v>
      </c>
      <c r="O29" s="3">
        <v>1.7599999904632568</v>
      </c>
      <c r="Q29" s="3" t="s">
        <v>24</v>
      </c>
      <c r="R29" s="3">
        <v>0</v>
      </c>
      <c r="S29" s="3">
        <v>0.44999998807907104</v>
      </c>
      <c r="U29" s="3" t="s">
        <v>248</v>
      </c>
      <c r="V29" s="3">
        <v>0.3087581521986833</v>
      </c>
      <c r="W29" s="3">
        <v>1.1499999761581421</v>
      </c>
    </row>
    <row r="30" spans="1:23" x14ac:dyDescent="0.3">
      <c r="A30" s="3" t="s">
        <v>31</v>
      </c>
      <c r="B30" s="3">
        <v>0</v>
      </c>
      <c r="C30" s="3">
        <v>0.44999998807907104</v>
      </c>
      <c r="E30" s="3" t="s">
        <v>68</v>
      </c>
      <c r="F30" s="3">
        <v>6.5868405802385768</v>
      </c>
      <c r="G30" s="3">
        <v>3.3900001049041748</v>
      </c>
      <c r="I30" s="3" t="s">
        <v>93</v>
      </c>
      <c r="J30" s="3">
        <v>0</v>
      </c>
      <c r="K30" s="3">
        <v>0.68000000715255737</v>
      </c>
      <c r="M30" s="3" t="s">
        <v>88</v>
      </c>
      <c r="N30" s="3">
        <v>0.5145969203311388</v>
      </c>
      <c r="O30" s="3">
        <v>2.2999999523162842</v>
      </c>
      <c r="Q30" s="3" t="s">
        <v>25</v>
      </c>
      <c r="R30" s="3">
        <v>0</v>
      </c>
      <c r="S30" s="3">
        <v>0.44999998807907104</v>
      </c>
      <c r="U30" s="3" t="s">
        <v>247</v>
      </c>
      <c r="V30" s="3">
        <v>0.3087581521986833</v>
      </c>
      <c r="W30" s="3">
        <v>1.1499999761581421</v>
      </c>
    </row>
    <row r="31" spans="1:23" x14ac:dyDescent="0.3">
      <c r="A31" s="3" t="s">
        <v>32</v>
      </c>
      <c r="B31" s="3">
        <v>0</v>
      </c>
      <c r="C31" s="3">
        <v>0.68000000715255737</v>
      </c>
      <c r="E31" s="3" t="s">
        <v>69</v>
      </c>
      <c r="F31" s="3">
        <v>8.3364701093644484</v>
      </c>
      <c r="G31" s="3">
        <v>3.1600000858306885</v>
      </c>
      <c r="I31" s="3" t="s">
        <v>87</v>
      </c>
      <c r="J31" s="3">
        <v>0</v>
      </c>
      <c r="K31" s="3">
        <v>0.44999998807907104</v>
      </c>
      <c r="M31" s="3" t="s">
        <v>185</v>
      </c>
      <c r="N31" s="3">
        <v>0.5145969203311388</v>
      </c>
      <c r="O31" s="3">
        <v>1.25</v>
      </c>
      <c r="Q31" s="3" t="s">
        <v>26</v>
      </c>
      <c r="R31" s="3">
        <v>0</v>
      </c>
      <c r="S31" s="3">
        <v>0.44999998807907104</v>
      </c>
      <c r="U31" s="3" t="s">
        <v>373</v>
      </c>
      <c r="V31" s="3">
        <v>0.3087581521986833</v>
      </c>
      <c r="W31" s="3">
        <v>1.1499999761581421</v>
      </c>
    </row>
    <row r="32" spans="1:23" x14ac:dyDescent="0.3">
      <c r="A32" s="3" t="s">
        <v>33</v>
      </c>
      <c r="B32" s="3">
        <v>0</v>
      </c>
      <c r="C32" s="3">
        <v>0.44999998807907104</v>
      </c>
      <c r="E32" s="3" t="s">
        <v>70</v>
      </c>
      <c r="F32" s="3">
        <v>8.5423088774969038</v>
      </c>
      <c r="G32" s="3">
        <v>3.1800000667572021</v>
      </c>
      <c r="I32" s="3" t="s">
        <v>67</v>
      </c>
      <c r="J32" s="3">
        <v>0</v>
      </c>
      <c r="K32" s="3">
        <v>0.44999998807907104</v>
      </c>
      <c r="M32" s="3" t="s">
        <v>186</v>
      </c>
      <c r="N32" s="3">
        <v>0.6175163043973666</v>
      </c>
      <c r="O32" s="3">
        <v>2.4300000667572021</v>
      </c>
      <c r="Q32" s="3" t="s">
        <v>82</v>
      </c>
      <c r="R32" s="3">
        <v>0</v>
      </c>
      <c r="S32" s="3">
        <v>0.44999998807907104</v>
      </c>
      <c r="U32" s="3" t="s">
        <v>16</v>
      </c>
      <c r="V32" s="3">
        <v>0.41167753626491105</v>
      </c>
      <c r="W32" s="3">
        <v>1.309999942779541</v>
      </c>
    </row>
    <row r="33" spans="1:23" x14ac:dyDescent="0.3">
      <c r="A33" s="3" t="s">
        <v>34</v>
      </c>
      <c r="B33" s="3">
        <v>0</v>
      </c>
      <c r="C33" s="3">
        <v>1.3600000143051147</v>
      </c>
      <c r="E33" s="3" t="s">
        <v>71</v>
      </c>
      <c r="F33" s="3">
        <v>9.2627445659604994</v>
      </c>
      <c r="G33" s="3">
        <v>3.4300000667572021</v>
      </c>
      <c r="I33" s="3" t="s">
        <v>91</v>
      </c>
      <c r="J33" s="3">
        <v>0</v>
      </c>
      <c r="K33" s="3">
        <v>0.44999998807907104</v>
      </c>
      <c r="M33" s="3" t="s">
        <v>187</v>
      </c>
      <c r="N33" s="3">
        <v>0.6175163043973666</v>
      </c>
      <c r="O33" s="3">
        <v>1.8899999856948853</v>
      </c>
      <c r="Q33" s="3" t="s">
        <v>28</v>
      </c>
      <c r="R33" s="3">
        <v>0</v>
      </c>
      <c r="S33" s="3">
        <v>0.9100000262260437</v>
      </c>
      <c r="U33" s="3" t="s">
        <v>64</v>
      </c>
      <c r="V33" s="3">
        <v>0.41167753626491105</v>
      </c>
      <c r="W33" s="3">
        <v>1.309999942779541</v>
      </c>
    </row>
    <row r="34" spans="1:23" x14ac:dyDescent="0.3">
      <c r="A34" s="3" t="s">
        <v>35</v>
      </c>
      <c r="B34" s="3">
        <v>0</v>
      </c>
      <c r="C34" s="3">
        <v>0.44999998807907104</v>
      </c>
      <c r="E34" s="3" t="s">
        <v>72</v>
      </c>
      <c r="F34" s="3">
        <v>9.9831802544240933</v>
      </c>
      <c r="G34" s="3">
        <v>3.559999942779541</v>
      </c>
      <c r="I34" s="3" t="s">
        <v>49</v>
      </c>
      <c r="J34" s="3">
        <v>0</v>
      </c>
      <c r="K34" s="3">
        <v>0.44999998807907104</v>
      </c>
      <c r="M34" s="3" t="s">
        <v>102</v>
      </c>
      <c r="N34" s="3">
        <v>0.72043568846359429</v>
      </c>
      <c r="O34" s="3">
        <v>1.6799999475479126</v>
      </c>
      <c r="Q34" s="3" t="s">
        <v>29</v>
      </c>
      <c r="R34" s="3">
        <v>0</v>
      </c>
      <c r="S34" s="3">
        <v>0.68000000715255737</v>
      </c>
      <c r="U34" s="3" t="s">
        <v>91</v>
      </c>
      <c r="V34" s="3">
        <v>0.41167753626491105</v>
      </c>
      <c r="W34" s="3">
        <v>1.309999942779541</v>
      </c>
    </row>
    <row r="35" spans="1:23" x14ac:dyDescent="0.3">
      <c r="A35" s="3" t="s">
        <v>36</v>
      </c>
      <c r="B35" s="3">
        <v>0</v>
      </c>
      <c r="C35" s="3">
        <v>0.44999998807907104</v>
      </c>
      <c r="E35" s="3" t="s">
        <v>73</v>
      </c>
      <c r="F35" s="3">
        <v>10.189019022556549</v>
      </c>
      <c r="G35" s="3">
        <v>3.6700000762939453</v>
      </c>
      <c r="I35" s="3" t="s">
        <v>30</v>
      </c>
      <c r="J35" s="3">
        <v>0</v>
      </c>
      <c r="K35" s="3">
        <v>0.44999998807907104</v>
      </c>
      <c r="M35" s="3" t="s">
        <v>188</v>
      </c>
      <c r="N35" s="3">
        <v>0.8233550725298221</v>
      </c>
      <c r="O35" s="3">
        <v>1.6499999761581421</v>
      </c>
      <c r="Q35" s="3" t="s">
        <v>93</v>
      </c>
      <c r="R35" s="3">
        <v>0</v>
      </c>
      <c r="S35" s="3">
        <v>0.9100000262260437</v>
      </c>
      <c r="U35" s="3" t="s">
        <v>32</v>
      </c>
      <c r="V35" s="3">
        <v>0.41167753626491105</v>
      </c>
      <c r="W35" s="3">
        <v>1.1499999761581421</v>
      </c>
    </row>
    <row r="36" spans="1:23" x14ac:dyDescent="0.3">
      <c r="A36" s="3" t="s">
        <v>37</v>
      </c>
      <c r="B36" s="3">
        <v>0</v>
      </c>
      <c r="C36" s="3">
        <v>0.44999998807907104</v>
      </c>
      <c r="E36" s="3" t="s">
        <v>74</v>
      </c>
      <c r="F36" s="3">
        <v>10.600696558821459</v>
      </c>
      <c r="G36" s="3">
        <v>3.690000057220459</v>
      </c>
      <c r="I36" s="3" t="s">
        <v>54</v>
      </c>
      <c r="J36" s="3">
        <v>0</v>
      </c>
      <c r="K36" s="3">
        <v>0.44999998807907104</v>
      </c>
      <c r="M36" s="3" t="s">
        <v>86</v>
      </c>
      <c r="N36" s="3">
        <v>0.9262744565960499</v>
      </c>
      <c r="O36" s="3">
        <v>1.690000057220459</v>
      </c>
      <c r="Q36" s="3" t="s">
        <v>92</v>
      </c>
      <c r="R36" s="3">
        <v>0</v>
      </c>
      <c r="S36" s="3">
        <v>0.44999998807907104</v>
      </c>
      <c r="U36" s="3" t="s">
        <v>110</v>
      </c>
      <c r="V36" s="3">
        <v>0.41167753626491105</v>
      </c>
      <c r="W36" s="3">
        <v>1.5399999618530273</v>
      </c>
    </row>
    <row r="37" spans="1:23" x14ac:dyDescent="0.3">
      <c r="A37" s="3" t="s">
        <v>38</v>
      </c>
      <c r="B37" s="3">
        <v>0</v>
      </c>
      <c r="C37" s="3">
        <v>0.44999998807907104</v>
      </c>
      <c r="E37" s="3" t="s">
        <v>75</v>
      </c>
      <c r="F37" s="3">
        <v>10.703615942887687</v>
      </c>
      <c r="G37" s="3">
        <v>4.320000171661377</v>
      </c>
      <c r="I37" s="3" t="s">
        <v>120</v>
      </c>
      <c r="J37" s="3">
        <v>0</v>
      </c>
      <c r="K37" s="3">
        <v>0.44999998807907104</v>
      </c>
      <c r="M37" s="3" t="s">
        <v>189</v>
      </c>
      <c r="N37" s="3">
        <v>0.9262744565960499</v>
      </c>
      <c r="O37" s="3">
        <v>2.0999999046325684</v>
      </c>
      <c r="Q37" s="3" t="s">
        <v>122</v>
      </c>
      <c r="R37" s="3">
        <v>0</v>
      </c>
      <c r="S37" s="3">
        <v>0.68000000715255737</v>
      </c>
      <c r="U37" s="3" t="s">
        <v>239</v>
      </c>
      <c r="V37" s="3">
        <v>0.41167753626491105</v>
      </c>
      <c r="W37" s="3">
        <v>1.559999942779541</v>
      </c>
    </row>
    <row r="38" spans="1:23" x14ac:dyDescent="0.3">
      <c r="A38" s="3" t="s">
        <v>39</v>
      </c>
      <c r="B38" s="3">
        <v>0</v>
      </c>
      <c r="C38" s="3">
        <v>0.68000000715255737</v>
      </c>
      <c r="E38" s="3" t="s">
        <v>76</v>
      </c>
      <c r="F38" s="3">
        <v>14.511633153338115</v>
      </c>
      <c r="G38" s="3">
        <v>4.4200000762939453</v>
      </c>
      <c r="I38" s="3" t="s">
        <v>109</v>
      </c>
      <c r="J38" s="3">
        <v>0</v>
      </c>
      <c r="K38" s="3">
        <v>0.44999998807907104</v>
      </c>
      <c r="M38" s="3" t="s">
        <v>119</v>
      </c>
      <c r="N38" s="3">
        <v>1.0291938406622776</v>
      </c>
      <c r="O38" s="3">
        <v>1.9500000476837158</v>
      </c>
      <c r="Q38" s="3" t="s">
        <v>75</v>
      </c>
      <c r="R38" s="3">
        <v>0</v>
      </c>
      <c r="S38" s="3">
        <v>0.44999998807907104</v>
      </c>
      <c r="U38" s="3" t="s">
        <v>222</v>
      </c>
      <c r="V38" s="3">
        <v>0.41167753626491105</v>
      </c>
      <c r="W38" s="3">
        <v>1.2400000095367432</v>
      </c>
    </row>
    <row r="39" spans="1:23" x14ac:dyDescent="0.3">
      <c r="A39" s="3" t="s">
        <v>40</v>
      </c>
      <c r="B39" s="3">
        <v>0</v>
      </c>
      <c r="C39" s="3">
        <v>0.44999998807907104</v>
      </c>
      <c r="E39" s="3" t="s">
        <v>77</v>
      </c>
      <c r="F39" s="3">
        <v>29.743701995139823</v>
      </c>
      <c r="G39" s="3">
        <v>5.7899999618530273</v>
      </c>
      <c r="I39" s="3" t="s">
        <v>76</v>
      </c>
      <c r="J39" s="3">
        <v>0</v>
      </c>
      <c r="K39" s="3">
        <v>1.1299999952316284</v>
      </c>
      <c r="M39" s="3" t="s">
        <v>35</v>
      </c>
      <c r="N39" s="3">
        <v>1.2350326087947332</v>
      </c>
      <c r="O39" s="3">
        <v>1.8300000429153442</v>
      </c>
      <c r="Q39" s="3" t="s">
        <v>96</v>
      </c>
      <c r="R39" s="3">
        <v>0</v>
      </c>
      <c r="S39" s="3">
        <v>0.44999998807907104</v>
      </c>
      <c r="U39" s="3" t="s">
        <v>176</v>
      </c>
      <c r="V39" s="3">
        <v>0.41167753626491105</v>
      </c>
      <c r="W39" s="3">
        <v>1.309999942779541</v>
      </c>
    </row>
    <row r="40" spans="1:23" x14ac:dyDescent="0.3">
      <c r="A40" s="3" t="s">
        <v>41</v>
      </c>
      <c r="B40" s="3">
        <v>0.10291938406622776</v>
      </c>
      <c r="C40" s="3">
        <v>1.1699999570846558</v>
      </c>
      <c r="E40" s="3" t="s">
        <v>78</v>
      </c>
      <c r="F40" s="3">
        <v>31.596250908331921</v>
      </c>
      <c r="G40" s="3">
        <v>6.130000114440918</v>
      </c>
      <c r="I40" s="3" t="s">
        <v>62</v>
      </c>
      <c r="J40" s="3">
        <v>0</v>
      </c>
      <c r="K40" s="3">
        <v>0.9100000262260437</v>
      </c>
      <c r="M40" s="3" t="s">
        <v>101</v>
      </c>
      <c r="N40" s="3">
        <v>1.4408713769271886</v>
      </c>
      <c r="O40" s="3">
        <v>1.9600000381469727</v>
      </c>
      <c r="Q40" s="3" t="s">
        <v>67</v>
      </c>
      <c r="R40" s="3">
        <v>0</v>
      </c>
      <c r="S40" s="3">
        <v>0.44999998807907104</v>
      </c>
      <c r="U40" s="3" t="s">
        <v>160</v>
      </c>
      <c r="V40" s="3">
        <v>0.41167753626491105</v>
      </c>
      <c r="W40" s="3">
        <v>98.69000244140625</v>
      </c>
    </row>
    <row r="41" spans="1:23" x14ac:dyDescent="0.3">
      <c r="A41" s="3" t="s">
        <v>42</v>
      </c>
      <c r="B41" s="3">
        <v>0.10291938406622776</v>
      </c>
      <c r="C41" s="3">
        <v>0.87000000476837158</v>
      </c>
      <c r="E41" s="3" t="s">
        <v>79</v>
      </c>
      <c r="F41" s="3">
        <v>38.594769024835408</v>
      </c>
      <c r="G41" s="3">
        <v>6.9600000381469727</v>
      </c>
      <c r="I41" s="3" t="s">
        <v>33</v>
      </c>
      <c r="J41" s="3">
        <v>0</v>
      </c>
      <c r="K41" s="3">
        <v>0.68000000715255737</v>
      </c>
      <c r="M41" s="3" t="s">
        <v>32</v>
      </c>
      <c r="N41" s="3">
        <v>1.4408713769271886</v>
      </c>
      <c r="O41" s="3">
        <v>1.9600000381469727</v>
      </c>
      <c r="Q41" s="3" t="s">
        <v>86</v>
      </c>
      <c r="R41" s="3">
        <v>0</v>
      </c>
      <c r="S41" s="3">
        <v>0.44999998807907104</v>
      </c>
      <c r="U41" s="3" t="s">
        <v>218</v>
      </c>
      <c r="V41" s="3">
        <v>0.41167753626491105</v>
      </c>
      <c r="W41" s="3">
        <v>3</v>
      </c>
    </row>
    <row r="42" spans="1:23" x14ac:dyDescent="0.3">
      <c r="A42" s="3" t="s">
        <v>43</v>
      </c>
      <c r="B42" s="3">
        <v>0.10291938406622776</v>
      </c>
      <c r="C42" s="3">
        <v>1.1699999570846558</v>
      </c>
      <c r="E42" s="3" t="s">
        <v>80</v>
      </c>
      <c r="F42" s="3">
        <v>43.431980075948118</v>
      </c>
      <c r="G42" s="3">
        <v>7.380000114440918</v>
      </c>
      <c r="I42" s="3" t="s">
        <v>115</v>
      </c>
      <c r="J42" s="3">
        <v>0</v>
      </c>
      <c r="K42" s="3">
        <v>1.1100000143051147</v>
      </c>
      <c r="M42" s="3" t="s">
        <v>190</v>
      </c>
      <c r="N42" s="3">
        <v>1.4408713769271886</v>
      </c>
      <c r="O42" s="3">
        <v>2.0299999713897705</v>
      </c>
      <c r="Q42" s="3" t="s">
        <v>119</v>
      </c>
      <c r="R42" s="3">
        <v>0</v>
      </c>
      <c r="S42" s="3">
        <v>0.68000000715255737</v>
      </c>
      <c r="U42" s="3" t="s">
        <v>347</v>
      </c>
      <c r="V42" s="3">
        <v>0.41167753626491105</v>
      </c>
      <c r="W42" s="3">
        <v>1.309999942779541</v>
      </c>
    </row>
    <row r="43" spans="1:23" x14ac:dyDescent="0.3">
      <c r="A43" s="3" t="s">
        <v>44</v>
      </c>
      <c r="B43" s="3">
        <v>0.20583876813245552</v>
      </c>
      <c r="C43" s="3">
        <v>0.95999997854232788</v>
      </c>
      <c r="E43" s="3" t="s">
        <v>81</v>
      </c>
      <c r="F43" s="3">
        <v>47.857513590795911</v>
      </c>
      <c r="G43" s="3">
        <v>7.7399997711181641</v>
      </c>
      <c r="I43" s="3" t="s">
        <v>34</v>
      </c>
      <c r="J43" s="3">
        <v>0</v>
      </c>
      <c r="K43" s="3">
        <v>0.68000000715255737</v>
      </c>
      <c r="M43" s="3" t="s">
        <v>191</v>
      </c>
      <c r="N43" s="3">
        <v>1.5437907609934165</v>
      </c>
      <c r="O43" s="3">
        <v>1.9700000286102295</v>
      </c>
      <c r="Q43" s="3" t="s">
        <v>49</v>
      </c>
      <c r="R43" s="3">
        <v>0</v>
      </c>
      <c r="S43" s="3">
        <v>0.68000000715255737</v>
      </c>
      <c r="U43" s="3" t="s">
        <v>354</v>
      </c>
      <c r="V43" s="3">
        <v>0.41167753626491105</v>
      </c>
      <c r="W43" s="3">
        <v>1.5700000524520874</v>
      </c>
    </row>
    <row r="44" spans="1:23" x14ac:dyDescent="0.3">
      <c r="A44" s="3" t="s">
        <v>45</v>
      </c>
      <c r="B44" s="3">
        <v>0.20583876813245552</v>
      </c>
      <c r="C44" s="3">
        <v>1.0800000429153442</v>
      </c>
      <c r="E44" s="3" t="s">
        <v>82</v>
      </c>
      <c r="F44" s="3">
        <v>57.840693845220002</v>
      </c>
      <c r="G44" s="3">
        <v>8.5799999237060547</v>
      </c>
      <c r="I44" s="3" t="s">
        <v>111</v>
      </c>
      <c r="J44" s="3">
        <v>0</v>
      </c>
      <c r="K44" s="3">
        <v>0.68000000715255737</v>
      </c>
      <c r="M44" s="3" t="s">
        <v>21</v>
      </c>
      <c r="N44" s="3">
        <v>1.6467101450596442</v>
      </c>
      <c r="O44" s="3">
        <v>1.8999999761581421</v>
      </c>
      <c r="Q44" s="3" t="s">
        <v>30</v>
      </c>
      <c r="R44" s="3">
        <v>0</v>
      </c>
      <c r="S44" s="3">
        <v>0.68000000715255737</v>
      </c>
      <c r="U44" s="3" t="s">
        <v>251</v>
      </c>
      <c r="V44" s="3">
        <v>0.5145969203311388</v>
      </c>
      <c r="W44" s="3">
        <v>1.25</v>
      </c>
    </row>
    <row r="45" spans="1:23" x14ac:dyDescent="0.3">
      <c r="A45" s="3" t="s">
        <v>46</v>
      </c>
      <c r="B45" s="3">
        <v>0.3087581521986833</v>
      </c>
      <c r="C45" s="3">
        <v>1.3799999952316284</v>
      </c>
      <c r="E45" s="3" t="s">
        <v>83</v>
      </c>
      <c r="F45" s="3">
        <v>71.220213773829613</v>
      </c>
      <c r="G45" s="3">
        <v>9.7399997711181641</v>
      </c>
      <c r="I45" s="3" t="s">
        <v>104</v>
      </c>
      <c r="J45" s="3">
        <v>0</v>
      </c>
      <c r="K45" s="3">
        <v>0.68000000715255737</v>
      </c>
      <c r="M45" s="3" t="s">
        <v>192</v>
      </c>
      <c r="N45" s="3">
        <v>2.0583876813245552</v>
      </c>
      <c r="O45" s="3">
        <v>2.4500000476837158</v>
      </c>
      <c r="Q45" s="3" t="s">
        <v>94</v>
      </c>
      <c r="R45" s="3">
        <v>0</v>
      </c>
      <c r="S45" s="3">
        <v>0.44999998807907104</v>
      </c>
      <c r="U45" s="3" t="s">
        <v>357</v>
      </c>
      <c r="V45" s="3">
        <v>0.5145969203311388</v>
      </c>
      <c r="W45" s="3">
        <v>1.5099999904632568</v>
      </c>
    </row>
    <row r="46" spans="1:23" x14ac:dyDescent="0.3">
      <c r="A46" s="3" t="s">
        <v>47</v>
      </c>
      <c r="B46" s="3">
        <v>0.3087581521986833</v>
      </c>
      <c r="C46" s="3">
        <v>1.6599999666213989</v>
      </c>
      <c r="E46" s="3" t="s">
        <v>84</v>
      </c>
      <c r="F46" s="3">
        <v>109.40330526240011</v>
      </c>
      <c r="G46" s="3">
        <v>11.380000114440918</v>
      </c>
      <c r="I46" s="3" t="s">
        <v>107</v>
      </c>
      <c r="J46" s="3">
        <v>0</v>
      </c>
      <c r="K46" s="3">
        <v>0.44999998807907104</v>
      </c>
      <c r="M46" s="3" t="s">
        <v>193</v>
      </c>
      <c r="N46" s="3">
        <v>2.0583876813245552</v>
      </c>
      <c r="O46" s="3">
        <v>2.3399999141693115</v>
      </c>
      <c r="Q46" s="3" t="s">
        <v>31</v>
      </c>
      <c r="R46" s="3">
        <v>0</v>
      </c>
      <c r="S46" s="3">
        <v>0.44999998807907104</v>
      </c>
      <c r="U46" s="3" t="s">
        <v>7</v>
      </c>
      <c r="V46" s="3">
        <v>0.6175163043973666</v>
      </c>
      <c r="W46" s="3">
        <v>1.5199999809265137</v>
      </c>
    </row>
    <row r="47" spans="1:23" x14ac:dyDescent="0.3">
      <c r="A47" s="3" t="s">
        <v>48</v>
      </c>
      <c r="B47" s="3">
        <v>0.41167753626491105</v>
      </c>
      <c r="C47" s="3">
        <v>1.309999942779541</v>
      </c>
      <c r="E47" s="3" t="s">
        <v>85</v>
      </c>
      <c r="F47" s="3">
        <v>113.52008062504922</v>
      </c>
      <c r="G47" s="3">
        <v>11.590000152587891</v>
      </c>
      <c r="I47" s="3" t="s">
        <v>110</v>
      </c>
      <c r="J47" s="3">
        <v>0</v>
      </c>
      <c r="K47" s="3">
        <v>0.68000000715255737</v>
      </c>
      <c r="M47" s="3" t="s">
        <v>55</v>
      </c>
      <c r="N47" s="3">
        <v>2.1613070653907829</v>
      </c>
      <c r="O47" s="3">
        <v>2.4200000762939453</v>
      </c>
      <c r="Q47" s="3" t="s">
        <v>101</v>
      </c>
      <c r="R47" s="3">
        <v>0</v>
      </c>
      <c r="S47" s="3">
        <v>0.44999998807907104</v>
      </c>
      <c r="U47" s="3" t="s">
        <v>55</v>
      </c>
      <c r="V47" s="3">
        <v>0.6175163043973666</v>
      </c>
      <c r="W47" s="3">
        <v>1.6200000047683716</v>
      </c>
    </row>
    <row r="48" spans="1:23" x14ac:dyDescent="0.3">
      <c r="A48" s="3" t="s">
        <v>49</v>
      </c>
      <c r="B48" s="3">
        <v>0.41167753626491105</v>
      </c>
      <c r="C48" s="3">
        <v>1.6200000047683716</v>
      </c>
      <c r="E48" s="3" t="s">
        <v>86</v>
      </c>
      <c r="F48" s="3">
        <v>124.94413225640051</v>
      </c>
      <c r="G48" s="3">
        <v>12.329999923706055</v>
      </c>
      <c r="I48" s="3" t="s">
        <v>106</v>
      </c>
      <c r="J48" s="3">
        <v>0</v>
      </c>
      <c r="K48" s="3">
        <v>0.44999998807907104</v>
      </c>
      <c r="M48" s="3" t="s">
        <v>42</v>
      </c>
      <c r="N48" s="3">
        <v>2.1613070653907829</v>
      </c>
      <c r="O48" s="3">
        <v>2.1099998950958252</v>
      </c>
      <c r="Q48" s="3" t="s">
        <v>120</v>
      </c>
      <c r="R48" s="3">
        <v>0</v>
      </c>
      <c r="S48" s="3">
        <v>0.44999998807907104</v>
      </c>
      <c r="U48" s="3" t="s">
        <v>114</v>
      </c>
      <c r="V48" s="3">
        <v>0.6175163043973666</v>
      </c>
      <c r="W48" s="3">
        <v>1.5399999618530273</v>
      </c>
    </row>
    <row r="49" spans="1:23" x14ac:dyDescent="0.3">
      <c r="A49" s="3" t="s">
        <v>50</v>
      </c>
      <c r="B49" s="3">
        <v>0.72043568846359429</v>
      </c>
      <c r="C49" s="3">
        <v>2.940000057220459</v>
      </c>
      <c r="E49" s="3" t="s">
        <v>87</v>
      </c>
      <c r="F49" s="3">
        <v>135.85358696742065</v>
      </c>
      <c r="G49" s="3">
        <v>13.069999694824219</v>
      </c>
      <c r="I49" s="3" t="s">
        <v>117</v>
      </c>
      <c r="J49" s="3">
        <v>0</v>
      </c>
      <c r="K49" s="3">
        <v>0.44999998807907104</v>
      </c>
      <c r="M49" s="3" t="s">
        <v>17</v>
      </c>
      <c r="N49" s="3">
        <v>2.2642264494570106</v>
      </c>
      <c r="O49" s="3">
        <v>2.1800000667572021</v>
      </c>
      <c r="Q49" s="3" t="s">
        <v>99</v>
      </c>
      <c r="R49" s="3">
        <v>0</v>
      </c>
      <c r="S49" s="3">
        <v>0.44999998807907104</v>
      </c>
      <c r="U49" s="3" t="s">
        <v>201</v>
      </c>
      <c r="V49" s="3">
        <v>0.6175163043973666</v>
      </c>
      <c r="W49" s="3">
        <v>1.6499999761581421</v>
      </c>
    </row>
    <row r="50" spans="1:23" x14ac:dyDescent="0.3">
      <c r="A50" s="3" t="s">
        <v>51</v>
      </c>
      <c r="B50" s="3">
        <v>0.72043568846359429</v>
      </c>
      <c r="C50" s="3">
        <v>1.5299999713897705</v>
      </c>
      <c r="E50" s="3" t="s">
        <v>88</v>
      </c>
      <c r="F50" s="3">
        <v>148.82142935976535</v>
      </c>
      <c r="G50" s="3">
        <v>13.260000228881836</v>
      </c>
      <c r="I50" s="3" t="s">
        <v>114</v>
      </c>
      <c r="J50" s="3">
        <v>0</v>
      </c>
      <c r="K50" s="3">
        <v>0.44999998807907104</v>
      </c>
      <c r="M50" s="3" t="s">
        <v>5</v>
      </c>
      <c r="N50" s="3">
        <v>2.3671458335232387</v>
      </c>
      <c r="O50" s="3">
        <v>2.5799999237060547</v>
      </c>
      <c r="Q50" s="3" t="s">
        <v>109</v>
      </c>
      <c r="R50" s="3">
        <v>0</v>
      </c>
      <c r="S50" s="3">
        <v>0.44999998807907104</v>
      </c>
      <c r="U50" s="3" t="s">
        <v>246</v>
      </c>
      <c r="V50" s="3">
        <v>0.6175163043973666</v>
      </c>
      <c r="W50" s="3">
        <v>1.5900000333786011</v>
      </c>
    </row>
    <row r="51" spans="1:23" x14ac:dyDescent="0.3">
      <c r="A51" s="3" t="s">
        <v>52</v>
      </c>
      <c r="B51" s="3">
        <v>0.8233550725298221</v>
      </c>
      <c r="C51" s="3">
        <v>1.440000057220459</v>
      </c>
      <c r="E51" s="3" t="s">
        <v>89</v>
      </c>
      <c r="F51" s="3">
        <v>231.87737230121115</v>
      </c>
      <c r="G51" s="3">
        <v>16.209999084472656</v>
      </c>
      <c r="I51" s="3" t="s">
        <v>46</v>
      </c>
      <c r="J51" s="3">
        <v>0</v>
      </c>
      <c r="K51" s="3">
        <v>0.44999998807907104</v>
      </c>
      <c r="M51" s="3" t="s">
        <v>71</v>
      </c>
      <c r="N51" s="3">
        <v>2.4700652175894664</v>
      </c>
      <c r="O51" s="3">
        <v>2.2699999809265137</v>
      </c>
      <c r="Q51" s="3" t="s">
        <v>76</v>
      </c>
      <c r="R51" s="3">
        <v>0</v>
      </c>
      <c r="S51" s="3">
        <v>0.68000000715255737</v>
      </c>
      <c r="U51" s="3" t="s">
        <v>204</v>
      </c>
      <c r="V51" s="3">
        <v>0.6175163043973666</v>
      </c>
      <c r="W51" s="3">
        <v>1.5900000333786011</v>
      </c>
    </row>
    <row r="52" spans="1:23" x14ac:dyDescent="0.3">
      <c r="A52" s="3" t="s">
        <v>53</v>
      </c>
      <c r="B52" s="3">
        <v>0.8233550725298221</v>
      </c>
      <c r="C52" s="3">
        <v>1.7899999618530273</v>
      </c>
      <c r="E52" s="3" t="s">
        <v>90</v>
      </c>
      <c r="F52" s="3">
        <v>266.86996288372859</v>
      </c>
      <c r="G52" s="3">
        <v>17.909999847412109</v>
      </c>
      <c r="I52" s="3" t="s">
        <v>112</v>
      </c>
      <c r="J52" s="3">
        <v>0</v>
      </c>
      <c r="K52" s="3">
        <v>0.44999998807907104</v>
      </c>
      <c r="M52" s="3" t="s">
        <v>194</v>
      </c>
      <c r="N52" s="3">
        <v>2.4700652175894664</v>
      </c>
      <c r="O52" s="3">
        <v>2.440000057220459</v>
      </c>
      <c r="Q52" s="3" t="s">
        <v>62</v>
      </c>
      <c r="R52" s="3">
        <v>0</v>
      </c>
      <c r="S52" s="3">
        <v>0.87999999523162842</v>
      </c>
      <c r="U52" s="3" t="s">
        <v>351</v>
      </c>
      <c r="V52" s="3">
        <v>0.6175163043973666</v>
      </c>
      <c r="W52" s="3">
        <v>2.0299999713897705</v>
      </c>
    </row>
    <row r="53" spans="1:23" x14ac:dyDescent="0.3">
      <c r="A53" s="3" t="s">
        <v>54</v>
      </c>
      <c r="B53" s="3">
        <v>1.2350326087947332</v>
      </c>
      <c r="C53" s="3">
        <v>3.2400000095367432</v>
      </c>
      <c r="E53" s="3" t="s">
        <v>91</v>
      </c>
      <c r="F53" s="3">
        <v>391.50533698793043</v>
      </c>
      <c r="G53" s="3">
        <v>22.069999694824219</v>
      </c>
      <c r="I53" s="3" t="s">
        <v>36</v>
      </c>
      <c r="J53" s="3">
        <v>0</v>
      </c>
      <c r="K53" s="3">
        <v>0.44999998807907104</v>
      </c>
      <c r="M53" s="3" t="s">
        <v>195</v>
      </c>
      <c r="N53" s="3">
        <v>2.5729846016556941</v>
      </c>
      <c r="O53" s="3">
        <v>2.4900000095367432</v>
      </c>
      <c r="Q53" s="3" t="s">
        <v>33</v>
      </c>
      <c r="R53" s="3">
        <v>0</v>
      </c>
      <c r="S53" s="3">
        <v>0.9100000262260437</v>
      </c>
      <c r="U53" s="3" t="s">
        <v>322</v>
      </c>
      <c r="V53" s="3">
        <v>0.72043568846359429</v>
      </c>
      <c r="W53" s="3">
        <v>1.4700000286102295</v>
      </c>
    </row>
    <row r="54" spans="1:23" x14ac:dyDescent="0.3">
      <c r="A54" s="3" t="s">
        <v>55</v>
      </c>
      <c r="B54" s="3">
        <v>1.4408713769271886</v>
      </c>
      <c r="C54" s="3">
        <v>1.809999942779541</v>
      </c>
      <c r="E54" s="3" t="s">
        <v>92</v>
      </c>
      <c r="F54" s="3">
        <v>419.60232883801058</v>
      </c>
      <c r="G54" s="3">
        <v>21.420000076293945</v>
      </c>
      <c r="I54" s="3" t="s">
        <v>77</v>
      </c>
      <c r="J54" s="3">
        <v>0</v>
      </c>
      <c r="K54" s="3">
        <v>0.68000000715255737</v>
      </c>
      <c r="M54" s="3" t="s">
        <v>89</v>
      </c>
      <c r="N54" s="3">
        <v>2.9846621379206053</v>
      </c>
      <c r="O54" s="3">
        <v>2.7799999713897705</v>
      </c>
      <c r="Q54" s="3" t="s">
        <v>115</v>
      </c>
      <c r="R54" s="3">
        <v>0</v>
      </c>
      <c r="S54" s="3">
        <v>0.44999998807907104</v>
      </c>
      <c r="U54" s="3" t="s">
        <v>342</v>
      </c>
      <c r="V54" s="3">
        <v>0.72043568846359429</v>
      </c>
      <c r="W54" s="3">
        <v>15.649999618530273</v>
      </c>
    </row>
    <row r="55" spans="1:23" x14ac:dyDescent="0.3">
      <c r="A55" s="3" t="s">
        <v>56</v>
      </c>
      <c r="B55" s="3">
        <v>1.4408713769271886</v>
      </c>
      <c r="C55" s="3">
        <v>2.1800000667572021</v>
      </c>
      <c r="E55" s="3" t="s">
        <v>93</v>
      </c>
      <c r="F55" s="3">
        <v>429.99718662869958</v>
      </c>
      <c r="G55" s="3">
        <v>22.989999771118164</v>
      </c>
      <c r="I55" s="3" t="s">
        <v>38</v>
      </c>
      <c r="J55" s="3">
        <v>0</v>
      </c>
      <c r="K55" s="3">
        <v>0.44999998807907104</v>
      </c>
      <c r="M55" s="3" t="s">
        <v>68</v>
      </c>
      <c r="N55" s="3">
        <v>3.2934202901192884</v>
      </c>
      <c r="O55" s="3">
        <v>2.5299999713897705</v>
      </c>
      <c r="Q55" s="3" t="s">
        <v>121</v>
      </c>
      <c r="R55" s="3">
        <v>0</v>
      </c>
      <c r="S55" s="3">
        <v>0.44999998807907104</v>
      </c>
      <c r="U55" s="3" t="s">
        <v>356</v>
      </c>
      <c r="V55" s="3">
        <v>0.72043568846359429</v>
      </c>
      <c r="W55" s="3">
        <v>1.940000057220459</v>
      </c>
    </row>
    <row r="56" spans="1:23" x14ac:dyDescent="0.3">
      <c r="A56" s="3" t="s">
        <v>57</v>
      </c>
      <c r="B56" s="3">
        <v>1.6467101450596442</v>
      </c>
      <c r="C56" s="3">
        <v>2.2300000190734863</v>
      </c>
      <c r="E56" s="3" t="s">
        <v>94</v>
      </c>
      <c r="F56" s="3">
        <v>450.27230528974644</v>
      </c>
      <c r="G56" s="3">
        <v>22.819999694824219</v>
      </c>
      <c r="I56" s="3" t="s">
        <v>105</v>
      </c>
      <c r="J56" s="3">
        <v>0</v>
      </c>
      <c r="K56" s="3">
        <v>0.68000000715255737</v>
      </c>
      <c r="M56" s="3" t="s">
        <v>37</v>
      </c>
      <c r="N56" s="3">
        <v>3.3963396741855161</v>
      </c>
      <c r="O56" s="3">
        <v>3.1500000953674316</v>
      </c>
      <c r="Q56" s="3" t="s">
        <v>34</v>
      </c>
      <c r="R56" s="3">
        <v>0</v>
      </c>
      <c r="S56" s="3">
        <v>0.44999998807907104</v>
      </c>
      <c r="U56" s="3" t="s">
        <v>9</v>
      </c>
      <c r="V56" s="3">
        <v>0.8233550725298221</v>
      </c>
      <c r="W56" s="3">
        <v>2.0899999141693115</v>
      </c>
    </row>
    <row r="57" spans="1:23" x14ac:dyDescent="0.3">
      <c r="A57" s="3" t="s">
        <v>58</v>
      </c>
      <c r="B57" s="3">
        <v>1.6467101450596442</v>
      </c>
      <c r="C57" s="3">
        <v>2.059999942779541</v>
      </c>
      <c r="E57" s="3" t="s">
        <v>95</v>
      </c>
      <c r="F57" s="3">
        <v>477.95761960356174</v>
      </c>
      <c r="G57" s="3">
        <v>21.069999694824219</v>
      </c>
      <c r="I57" s="3" t="s">
        <v>103</v>
      </c>
      <c r="J57" s="3">
        <v>0</v>
      </c>
      <c r="K57" s="3">
        <v>0.68000000715255737</v>
      </c>
      <c r="M57" s="3" t="s">
        <v>196</v>
      </c>
      <c r="N57" s="3">
        <v>3.3963396741855161</v>
      </c>
      <c r="O57" s="3">
        <v>2.2999999523162842</v>
      </c>
      <c r="Q57" s="3" t="s">
        <v>111</v>
      </c>
      <c r="R57" s="3">
        <v>0</v>
      </c>
      <c r="S57" s="3">
        <v>0.68000000715255737</v>
      </c>
      <c r="U57" s="3" t="s">
        <v>87</v>
      </c>
      <c r="V57" s="3">
        <v>0.8233550725298221</v>
      </c>
      <c r="W57" s="3">
        <v>1.7200000286102295</v>
      </c>
    </row>
    <row r="58" spans="1:23" x14ac:dyDescent="0.3">
      <c r="A58" s="3" t="s">
        <v>59</v>
      </c>
      <c r="B58" s="3">
        <v>1.8525489131920998</v>
      </c>
      <c r="C58" s="3">
        <v>2.2699999809265137</v>
      </c>
      <c r="E58" s="3" t="s">
        <v>96</v>
      </c>
      <c r="F58" s="3">
        <v>554.94131888510015</v>
      </c>
      <c r="G58" s="3">
        <v>26.559999465942383</v>
      </c>
      <c r="I58" s="3" t="s">
        <v>47</v>
      </c>
      <c r="J58" s="3">
        <v>0</v>
      </c>
      <c r="K58" s="3">
        <v>0.44999998807907104</v>
      </c>
      <c r="M58" s="3" t="s">
        <v>197</v>
      </c>
      <c r="N58" s="3">
        <v>3.3963396741855161</v>
      </c>
      <c r="O58" s="3">
        <v>2.8599998950958252</v>
      </c>
      <c r="Q58" s="3" t="s">
        <v>104</v>
      </c>
      <c r="R58" s="3">
        <v>0</v>
      </c>
      <c r="S58" s="3">
        <v>0.44999998807907104</v>
      </c>
      <c r="U58" s="3" t="s">
        <v>74</v>
      </c>
      <c r="V58" s="3">
        <v>0.9262744565960499</v>
      </c>
      <c r="W58" s="3">
        <v>1.690000057220459</v>
      </c>
    </row>
    <row r="59" spans="1:23" x14ac:dyDescent="0.3">
      <c r="A59" s="3" t="s">
        <v>60</v>
      </c>
      <c r="B59" s="3">
        <v>2.1613070653907829</v>
      </c>
      <c r="C59" s="3">
        <v>2.2999999523162842</v>
      </c>
      <c r="E59" s="3" t="s">
        <v>97</v>
      </c>
      <c r="F59" s="3">
        <v>623.07395113694292</v>
      </c>
      <c r="G59" s="3">
        <v>22.479999542236328</v>
      </c>
      <c r="I59" s="3" t="s">
        <v>97</v>
      </c>
      <c r="J59" s="3">
        <v>0</v>
      </c>
      <c r="K59" s="3">
        <v>0.44999998807907104</v>
      </c>
      <c r="M59" s="3" t="s">
        <v>20</v>
      </c>
      <c r="N59" s="3">
        <v>5.1459692033113882</v>
      </c>
      <c r="O59" s="3">
        <v>2.3900001049041748</v>
      </c>
      <c r="Q59" s="3" t="s">
        <v>107</v>
      </c>
      <c r="R59" s="3">
        <v>0</v>
      </c>
      <c r="S59" s="3">
        <v>0.68000000715255737</v>
      </c>
      <c r="U59" s="3" t="s">
        <v>137</v>
      </c>
      <c r="V59" s="3">
        <v>0.9262744565960499</v>
      </c>
      <c r="W59" s="3">
        <v>2.0399999618530273</v>
      </c>
    </row>
    <row r="60" spans="1:23" x14ac:dyDescent="0.3">
      <c r="A60" s="3" t="s">
        <v>61</v>
      </c>
      <c r="B60" s="3">
        <v>2.2642264494570106</v>
      </c>
      <c r="C60" s="3">
        <v>2.309999942779541</v>
      </c>
      <c r="E60" s="3" t="s">
        <v>98</v>
      </c>
      <c r="F60" s="3">
        <v>746.3713732482837</v>
      </c>
      <c r="G60" s="3">
        <v>30.379999160766602</v>
      </c>
      <c r="I60" s="3" t="s">
        <v>85</v>
      </c>
      <c r="J60" s="3">
        <v>0</v>
      </c>
      <c r="K60" s="3">
        <v>0.68000000715255737</v>
      </c>
      <c r="M60" s="3" t="s">
        <v>80</v>
      </c>
      <c r="N60" s="3">
        <v>6.2780824280398937</v>
      </c>
      <c r="O60" s="3">
        <v>2.869999885559082</v>
      </c>
      <c r="Q60" s="3" t="s">
        <v>108</v>
      </c>
      <c r="R60" s="3">
        <v>0</v>
      </c>
      <c r="S60" s="3">
        <v>0.68000000715255737</v>
      </c>
      <c r="U60" s="3" t="s">
        <v>155</v>
      </c>
      <c r="V60" s="3">
        <v>0.9262744565960499</v>
      </c>
      <c r="W60" s="3">
        <v>1.5399999618530273</v>
      </c>
    </row>
    <row r="61" spans="1:23" x14ac:dyDescent="0.3">
      <c r="A61" s="3" t="s">
        <v>62</v>
      </c>
      <c r="B61" s="3">
        <v>2.3671458335232387</v>
      </c>
      <c r="C61" s="3">
        <v>2.7000000476837158</v>
      </c>
      <c r="E61" s="3" t="s">
        <v>99</v>
      </c>
      <c r="F61" s="3">
        <v>774.26252633023148</v>
      </c>
      <c r="G61" s="3">
        <v>30.549999237060547</v>
      </c>
      <c r="I61" s="3" t="s">
        <v>53</v>
      </c>
      <c r="J61" s="3">
        <v>0</v>
      </c>
      <c r="K61" s="3">
        <v>0.68000000715255737</v>
      </c>
      <c r="M61" s="3" t="s">
        <v>198</v>
      </c>
      <c r="N61" s="3">
        <v>6.8955987324372598</v>
      </c>
      <c r="O61" s="3">
        <v>3.0699999332427979</v>
      </c>
      <c r="Q61" s="3" t="s">
        <v>90</v>
      </c>
      <c r="R61" s="3">
        <v>0</v>
      </c>
      <c r="S61" s="3">
        <v>0.44999998807907104</v>
      </c>
      <c r="U61" s="3" t="s">
        <v>209</v>
      </c>
      <c r="V61" s="3">
        <v>0.9262744565960499</v>
      </c>
      <c r="W61" s="3">
        <v>1.6299999952316284</v>
      </c>
    </row>
    <row r="62" spans="1:23" x14ac:dyDescent="0.3">
      <c r="A62" s="3" t="s">
        <v>63</v>
      </c>
      <c r="B62" s="3">
        <v>2.4700652175894664</v>
      </c>
      <c r="C62" s="3">
        <v>2.4900000095367432</v>
      </c>
      <c r="E62" s="3" t="s">
        <v>100</v>
      </c>
      <c r="F62" s="3">
        <v>1203.848035422666</v>
      </c>
      <c r="G62" s="3">
        <v>38.630001068115234</v>
      </c>
      <c r="I62" s="3" t="s">
        <v>56</v>
      </c>
      <c r="J62" s="3">
        <v>0</v>
      </c>
      <c r="K62" s="3">
        <v>0.68000000715255737</v>
      </c>
      <c r="M62" s="3" t="s">
        <v>69</v>
      </c>
      <c r="N62" s="3">
        <v>7.2043568846359429</v>
      </c>
      <c r="O62" s="3">
        <v>3</v>
      </c>
      <c r="Q62" s="3" t="s">
        <v>106</v>
      </c>
      <c r="R62" s="3">
        <v>0</v>
      </c>
      <c r="S62" s="3">
        <v>0.68000000715255737</v>
      </c>
      <c r="U62" s="3" t="s">
        <v>268</v>
      </c>
      <c r="V62" s="3">
        <v>1.0291938406622776</v>
      </c>
      <c r="W62" s="3">
        <v>1.6200000047683716</v>
      </c>
    </row>
    <row r="63" spans="1:23" x14ac:dyDescent="0.3">
      <c r="A63" s="3" t="s">
        <v>64</v>
      </c>
      <c r="B63" s="3">
        <v>3.1905009060530607</v>
      </c>
      <c r="C63" s="3">
        <v>2.7100000381469727</v>
      </c>
      <c r="E63" s="3" t="s">
        <v>101</v>
      </c>
      <c r="F63" s="3">
        <v>1271.1573126019791</v>
      </c>
      <c r="G63" s="3">
        <v>33.709999084472656</v>
      </c>
      <c r="I63" s="3" t="s">
        <v>57</v>
      </c>
      <c r="J63" s="3">
        <v>0</v>
      </c>
      <c r="K63" s="3">
        <v>0.44999998807907104</v>
      </c>
      <c r="M63" s="3" t="s">
        <v>75</v>
      </c>
      <c r="N63" s="3">
        <v>7.3072762687021715</v>
      </c>
      <c r="O63" s="3">
        <v>3.0199999809265137</v>
      </c>
      <c r="Q63" s="3" t="s">
        <v>88</v>
      </c>
      <c r="R63" s="3">
        <v>0</v>
      </c>
      <c r="S63" s="3">
        <v>0.44999998807907104</v>
      </c>
      <c r="U63" s="3" t="s">
        <v>20</v>
      </c>
      <c r="V63" s="3">
        <v>1.1321132247285053</v>
      </c>
      <c r="W63" s="3">
        <v>1.6299999952316284</v>
      </c>
    </row>
    <row r="64" spans="1:23" x14ac:dyDescent="0.3">
      <c r="A64" s="3" t="s">
        <v>65</v>
      </c>
      <c r="B64" s="3">
        <v>3.7050978263841996</v>
      </c>
      <c r="C64" s="3">
        <v>3</v>
      </c>
      <c r="E64" s="3" t="s">
        <v>102</v>
      </c>
      <c r="F64" s="3">
        <v>1307.282016409225</v>
      </c>
      <c r="G64" s="3">
        <v>40.130001068115234</v>
      </c>
      <c r="I64" s="3" t="s">
        <v>65</v>
      </c>
      <c r="J64" s="3">
        <v>0</v>
      </c>
      <c r="K64" s="3">
        <v>0.44999998807907104</v>
      </c>
      <c r="M64" s="3" t="s">
        <v>22</v>
      </c>
      <c r="N64" s="3">
        <v>9.5715027181591825</v>
      </c>
      <c r="O64" s="3">
        <v>3.5199999809265137</v>
      </c>
      <c r="Q64" s="3" t="s">
        <v>89</v>
      </c>
      <c r="R64" s="3">
        <v>0</v>
      </c>
      <c r="S64" s="3">
        <v>0.44999998807907104</v>
      </c>
      <c r="U64" s="3" t="s">
        <v>159</v>
      </c>
      <c r="V64" s="3">
        <v>1.1321132247285053</v>
      </c>
      <c r="W64" s="3">
        <v>1.7000000476837158</v>
      </c>
    </row>
    <row r="65" spans="1:23" x14ac:dyDescent="0.3">
      <c r="A65" s="3" t="s">
        <v>66</v>
      </c>
      <c r="B65" s="3">
        <v>4.4255335148477934</v>
      </c>
      <c r="C65" s="3">
        <v>3.0499999523162842</v>
      </c>
      <c r="E65" s="3" t="s">
        <v>103</v>
      </c>
      <c r="F65" s="3">
        <v>1310.1637591630795</v>
      </c>
      <c r="G65" s="3">
        <v>40.599998474121094</v>
      </c>
      <c r="I65" s="3" t="s">
        <v>39</v>
      </c>
      <c r="J65" s="3">
        <v>0</v>
      </c>
      <c r="K65" s="3">
        <v>0.44999998807907104</v>
      </c>
      <c r="M65" s="3" t="s">
        <v>199</v>
      </c>
      <c r="N65" s="3">
        <v>10.086099638490321</v>
      </c>
      <c r="O65" s="3">
        <v>3.6099998950958252</v>
      </c>
      <c r="Q65" s="3" t="s">
        <v>46</v>
      </c>
      <c r="R65" s="3">
        <v>0</v>
      </c>
      <c r="S65" s="3">
        <v>0.44999998807907104</v>
      </c>
      <c r="U65" s="3" t="s">
        <v>54</v>
      </c>
      <c r="V65" s="3">
        <v>1.2350326087947332</v>
      </c>
      <c r="W65" s="3">
        <v>1.7200000286102295</v>
      </c>
    </row>
    <row r="66" spans="1:23" x14ac:dyDescent="0.3">
      <c r="A66" s="3" t="s">
        <v>67</v>
      </c>
      <c r="B66" s="3">
        <v>4.6313722829802497</v>
      </c>
      <c r="C66" s="3">
        <v>3.130000114440918</v>
      </c>
      <c r="E66" s="3" t="s">
        <v>104</v>
      </c>
      <c r="F66" s="3">
        <v>1488.7288905179846</v>
      </c>
      <c r="G66" s="3">
        <v>43.25</v>
      </c>
      <c r="I66" s="3" t="s">
        <v>58</v>
      </c>
      <c r="J66" s="3">
        <v>0</v>
      </c>
      <c r="K66" s="3">
        <v>0.44999998807907104</v>
      </c>
      <c r="M66" s="3" t="s">
        <v>24</v>
      </c>
      <c r="N66" s="3">
        <v>13.276600544543381</v>
      </c>
      <c r="O66" s="3">
        <v>4.0799999237060547</v>
      </c>
      <c r="Q66" s="3" t="s">
        <v>112</v>
      </c>
      <c r="R66" s="3">
        <v>0</v>
      </c>
      <c r="S66" s="3">
        <v>0.44999998807907104</v>
      </c>
      <c r="U66" s="3" t="s">
        <v>187</v>
      </c>
      <c r="V66" s="3">
        <v>1.2350326087947332</v>
      </c>
      <c r="W66" s="3">
        <v>1.7000000476837158</v>
      </c>
    </row>
    <row r="67" spans="1:23" x14ac:dyDescent="0.3">
      <c r="A67" s="3" t="s">
        <v>68</v>
      </c>
      <c r="B67" s="3">
        <v>6.5868405802385768</v>
      </c>
      <c r="C67" s="3">
        <v>3.3900001049041748</v>
      </c>
      <c r="E67" s="3" t="s">
        <v>105</v>
      </c>
      <c r="F67" s="3">
        <v>1624.1707999491402</v>
      </c>
      <c r="G67" s="3">
        <v>44.439998626708984</v>
      </c>
      <c r="I67" s="3" t="s">
        <v>40</v>
      </c>
      <c r="J67" s="3">
        <v>0</v>
      </c>
      <c r="K67" s="3">
        <v>0.68000000715255737</v>
      </c>
      <c r="M67" s="3" t="s">
        <v>200</v>
      </c>
      <c r="N67" s="3">
        <v>15.026230073669254</v>
      </c>
      <c r="O67" s="3">
        <v>4.6999998092651367</v>
      </c>
      <c r="Q67" s="3" t="s">
        <v>35</v>
      </c>
      <c r="R67" s="3">
        <v>0</v>
      </c>
      <c r="S67" s="3">
        <v>0.44999998807907104</v>
      </c>
      <c r="U67" s="3" t="s">
        <v>320</v>
      </c>
      <c r="V67" s="3">
        <v>1.2350326087947332</v>
      </c>
      <c r="W67" s="3">
        <v>2.0699999332427979</v>
      </c>
    </row>
    <row r="68" spans="1:23" x14ac:dyDescent="0.3">
      <c r="A68" s="3" t="s">
        <v>69</v>
      </c>
      <c r="B68" s="3">
        <v>8.3364701093644484</v>
      </c>
      <c r="C68" s="3">
        <v>3.1600000858306885</v>
      </c>
      <c r="E68" s="3" t="s">
        <v>106</v>
      </c>
      <c r="F68" s="3">
        <v>1862.120415910259</v>
      </c>
      <c r="G68" s="3">
        <v>46.040000915527344</v>
      </c>
      <c r="I68" s="3" t="s">
        <v>78</v>
      </c>
      <c r="J68" s="3">
        <v>0</v>
      </c>
      <c r="K68" s="3">
        <v>0.68000000715255737</v>
      </c>
      <c r="M68" s="3" t="s">
        <v>108</v>
      </c>
      <c r="N68" s="3">
        <v>18.731327900053454</v>
      </c>
      <c r="O68" s="3">
        <v>4.75</v>
      </c>
      <c r="Q68" s="3" t="s">
        <v>36</v>
      </c>
      <c r="R68" s="3">
        <v>0</v>
      </c>
      <c r="S68" s="3">
        <v>0.44999998807907104</v>
      </c>
      <c r="U68" s="3" t="s">
        <v>350</v>
      </c>
      <c r="V68" s="3">
        <v>1.2350326087947332</v>
      </c>
      <c r="W68" s="3">
        <v>2.119999885559082</v>
      </c>
    </row>
    <row r="69" spans="1:23" x14ac:dyDescent="0.3">
      <c r="A69" s="3" t="s">
        <v>70</v>
      </c>
      <c r="B69" s="3">
        <v>8.5423088774969038</v>
      </c>
      <c r="C69" s="3">
        <v>3.1800000667572021</v>
      </c>
      <c r="E69" s="3" t="s">
        <v>107</v>
      </c>
      <c r="F69" s="3">
        <v>2007.4425862117726</v>
      </c>
      <c r="G69" s="3">
        <v>47.430000305175781</v>
      </c>
      <c r="I69" s="3" t="s">
        <v>79</v>
      </c>
      <c r="J69" s="3">
        <v>0</v>
      </c>
      <c r="K69" s="3">
        <v>0.68000000715255737</v>
      </c>
      <c r="M69" s="3" t="s">
        <v>11</v>
      </c>
      <c r="N69" s="3">
        <v>22.951022646768791</v>
      </c>
      <c r="O69" s="3">
        <v>5.4600000381469727</v>
      </c>
      <c r="Q69" s="3" t="s">
        <v>77</v>
      </c>
      <c r="R69" s="3">
        <v>0</v>
      </c>
      <c r="S69" s="3">
        <v>0.44999998807907104</v>
      </c>
      <c r="U69" s="3" t="s">
        <v>68</v>
      </c>
      <c r="V69" s="3">
        <v>1.4408713769271886</v>
      </c>
      <c r="W69" s="3">
        <v>1.7899999618530273</v>
      </c>
    </row>
    <row r="70" spans="1:23" x14ac:dyDescent="0.3">
      <c r="A70" s="3" t="s">
        <v>71</v>
      </c>
      <c r="B70" s="3">
        <v>9.2627445659604994</v>
      </c>
      <c r="C70" s="3">
        <v>3.4300000667572021</v>
      </c>
      <c r="E70" s="3" t="s">
        <v>108</v>
      </c>
      <c r="F70" s="3">
        <v>2202.0631414810091</v>
      </c>
      <c r="G70" s="3">
        <v>52.279998779296875</v>
      </c>
      <c r="I70" s="3" t="s">
        <v>116</v>
      </c>
      <c r="J70" s="3">
        <v>0</v>
      </c>
      <c r="K70" s="3">
        <v>0.68000000715255737</v>
      </c>
      <c r="M70" s="3" t="s">
        <v>100</v>
      </c>
      <c r="N70" s="3">
        <v>28.199911234146406</v>
      </c>
      <c r="O70" s="3">
        <v>6.0100002288818359</v>
      </c>
      <c r="Q70" s="3" t="s">
        <v>37</v>
      </c>
      <c r="R70" s="3">
        <v>0</v>
      </c>
      <c r="S70" s="3">
        <v>0.44999998807907104</v>
      </c>
      <c r="U70" s="3" t="s">
        <v>140</v>
      </c>
      <c r="V70" s="3">
        <v>1.5437907609934165</v>
      </c>
      <c r="W70" s="3">
        <v>2</v>
      </c>
    </row>
    <row r="71" spans="1:23" x14ac:dyDescent="0.3">
      <c r="A71" s="3" t="s">
        <v>72</v>
      </c>
      <c r="B71" s="3">
        <v>9.9831802544240933</v>
      </c>
      <c r="C71" s="3">
        <v>3.559999942779541</v>
      </c>
      <c r="E71" s="3" t="s">
        <v>109</v>
      </c>
      <c r="F71" s="3">
        <v>2536.756978464382</v>
      </c>
      <c r="G71" s="3">
        <v>52.400001525878906</v>
      </c>
      <c r="I71" s="3" t="s">
        <v>113</v>
      </c>
      <c r="J71" s="3">
        <v>0</v>
      </c>
      <c r="K71" s="3">
        <v>0.44999998807907104</v>
      </c>
      <c r="M71" s="3" t="s">
        <v>201</v>
      </c>
      <c r="N71" s="3">
        <v>32.625444748994198</v>
      </c>
      <c r="O71" s="3">
        <v>6.0399999618530273</v>
      </c>
      <c r="Q71" s="3" t="s">
        <v>105</v>
      </c>
      <c r="R71" s="3">
        <v>0</v>
      </c>
      <c r="S71" s="3">
        <v>0.44999998807907104</v>
      </c>
      <c r="U71" s="3" t="s">
        <v>242</v>
      </c>
      <c r="V71" s="3">
        <v>1.5437907609934165</v>
      </c>
      <c r="W71" s="3">
        <v>1.8600000143051147</v>
      </c>
    </row>
    <row r="72" spans="1:23" x14ac:dyDescent="0.3">
      <c r="A72" s="3" t="s">
        <v>73</v>
      </c>
      <c r="B72" s="3">
        <v>10.189019022556549</v>
      </c>
      <c r="C72" s="3">
        <v>3.6700000762939453</v>
      </c>
      <c r="E72" s="3" t="s">
        <v>110</v>
      </c>
      <c r="F72" s="3">
        <v>2835.0173534883097</v>
      </c>
      <c r="G72" s="3">
        <v>59.479999542236328</v>
      </c>
      <c r="I72" s="3" t="s">
        <v>133</v>
      </c>
      <c r="J72" s="3">
        <v>0</v>
      </c>
      <c r="K72" s="3">
        <v>0.68000000715255737</v>
      </c>
      <c r="M72" s="3" t="s">
        <v>202</v>
      </c>
      <c r="N72" s="3">
        <v>32.625444748994198</v>
      </c>
      <c r="O72" s="3">
        <v>6.4099998474121094</v>
      </c>
      <c r="Q72" s="3" t="s">
        <v>103</v>
      </c>
      <c r="R72" s="3">
        <v>0</v>
      </c>
      <c r="S72" s="3">
        <v>0.68000000715255737</v>
      </c>
      <c r="U72" s="3" t="s">
        <v>265</v>
      </c>
      <c r="V72" s="3">
        <v>1.7496295291258719</v>
      </c>
      <c r="W72" s="3">
        <v>2.4200000762939453</v>
      </c>
    </row>
    <row r="73" spans="1:23" x14ac:dyDescent="0.3">
      <c r="A73" s="3" t="s">
        <v>74</v>
      </c>
      <c r="B73" s="3">
        <v>10.600696558821459</v>
      </c>
      <c r="C73" s="3">
        <v>3.690000057220459</v>
      </c>
      <c r="E73" s="3" t="s">
        <v>111</v>
      </c>
      <c r="F73" s="3">
        <v>3086.6552475302369</v>
      </c>
      <c r="G73" s="3">
        <v>62.040000915527344</v>
      </c>
      <c r="I73" s="3" t="s">
        <v>134</v>
      </c>
      <c r="J73" s="3">
        <v>0</v>
      </c>
      <c r="K73" s="3">
        <v>0.44999998807907104</v>
      </c>
      <c r="M73" s="3" t="s">
        <v>203</v>
      </c>
      <c r="N73" s="3">
        <v>39.109365945166552</v>
      </c>
      <c r="O73" s="3">
        <v>7.5100002288818359</v>
      </c>
      <c r="Q73" s="3" t="s">
        <v>47</v>
      </c>
      <c r="R73" s="3">
        <v>0</v>
      </c>
      <c r="S73" s="3">
        <v>0.44999998807907104</v>
      </c>
      <c r="U73" s="3" t="s">
        <v>85</v>
      </c>
      <c r="V73" s="3">
        <v>1.8525489131920998</v>
      </c>
      <c r="W73" s="3">
        <v>1.9900000095367432</v>
      </c>
    </row>
    <row r="74" spans="1:23" x14ac:dyDescent="0.3">
      <c r="A74" s="3" t="s">
        <v>75</v>
      </c>
      <c r="B74" s="3">
        <v>10.703615942887687</v>
      </c>
      <c r="C74" s="3">
        <v>4.320000171661377</v>
      </c>
      <c r="E74" s="3" t="s">
        <v>112</v>
      </c>
      <c r="F74" s="3">
        <v>3886.2359423407602</v>
      </c>
      <c r="G74" s="3">
        <v>69.779998779296875</v>
      </c>
      <c r="I74" s="3" t="s">
        <v>135</v>
      </c>
      <c r="J74" s="3">
        <v>0</v>
      </c>
      <c r="K74" s="3">
        <v>0.9100000262260437</v>
      </c>
      <c r="M74" s="3" t="s">
        <v>29</v>
      </c>
      <c r="N74" s="3">
        <v>57.017338772690181</v>
      </c>
      <c r="O74" s="3">
        <v>8.4399995803833008</v>
      </c>
      <c r="Q74" s="3" t="s">
        <v>53</v>
      </c>
      <c r="R74" s="3">
        <v>0</v>
      </c>
      <c r="S74" s="3">
        <v>0.44999998807907104</v>
      </c>
      <c r="U74" s="3" t="s">
        <v>283</v>
      </c>
      <c r="V74" s="3">
        <v>1.8525489131920998</v>
      </c>
      <c r="W74" s="3">
        <v>2.3499999046325684</v>
      </c>
    </row>
    <row r="75" spans="1:23" x14ac:dyDescent="0.3">
      <c r="A75" s="3" t="s">
        <v>76</v>
      </c>
      <c r="B75" s="3">
        <v>14.511633153338115</v>
      </c>
      <c r="C75" s="3">
        <v>4.4200000762939453</v>
      </c>
      <c r="E75" s="3" t="s">
        <v>113</v>
      </c>
      <c r="F75" s="3">
        <v>4042.6734061214265</v>
      </c>
      <c r="G75" s="3">
        <v>69.230003356933594</v>
      </c>
      <c r="I75" s="3" t="s">
        <v>136</v>
      </c>
      <c r="J75" s="3">
        <v>0</v>
      </c>
      <c r="K75" s="3">
        <v>0.44999998807907104</v>
      </c>
      <c r="M75" s="3" t="s">
        <v>28</v>
      </c>
      <c r="N75" s="3">
        <v>65.971325186451992</v>
      </c>
      <c r="O75" s="3">
        <v>9.2399997711181641</v>
      </c>
      <c r="Q75" s="3" t="s">
        <v>56</v>
      </c>
      <c r="R75" s="3">
        <v>0</v>
      </c>
      <c r="S75" s="3">
        <v>0.44999998807907104</v>
      </c>
      <c r="U75" s="3" t="s">
        <v>38</v>
      </c>
      <c r="V75" s="3">
        <v>2.4700652175894664</v>
      </c>
      <c r="W75" s="3">
        <v>2.2400000095367432</v>
      </c>
    </row>
    <row r="76" spans="1:23" x14ac:dyDescent="0.3">
      <c r="A76" s="3" t="s">
        <v>77</v>
      </c>
      <c r="B76" s="3">
        <v>29.743701995139823</v>
      </c>
      <c r="C76" s="3">
        <v>5.7899999618530273</v>
      </c>
      <c r="E76" s="3" t="s">
        <v>114</v>
      </c>
      <c r="F76" s="3">
        <v>5013.3061172500202</v>
      </c>
      <c r="G76" s="3">
        <v>78.650001525878906</v>
      </c>
      <c r="I76" s="3" t="s">
        <v>137</v>
      </c>
      <c r="J76" s="3">
        <v>0</v>
      </c>
      <c r="K76" s="3">
        <v>0.44999998807907104</v>
      </c>
      <c r="M76" s="3" t="s">
        <v>92</v>
      </c>
      <c r="N76" s="3">
        <v>71.426052541962065</v>
      </c>
      <c r="O76" s="3">
        <v>9.4600000381469727</v>
      </c>
      <c r="Q76" s="3" t="s">
        <v>69</v>
      </c>
      <c r="R76" s="3">
        <v>0</v>
      </c>
      <c r="S76" s="3">
        <v>0.44999998807907104</v>
      </c>
      <c r="U76" s="3" t="s">
        <v>327</v>
      </c>
      <c r="V76" s="3">
        <v>2.4700652175894664</v>
      </c>
      <c r="W76" s="3">
        <v>2.440000057220459</v>
      </c>
    </row>
    <row r="77" spans="1:23" x14ac:dyDescent="0.3">
      <c r="A77" s="3" t="s">
        <v>78</v>
      </c>
      <c r="B77" s="3">
        <v>31.596250908331921</v>
      </c>
      <c r="C77" s="3">
        <v>6.130000114440918</v>
      </c>
      <c r="E77" s="3" t="s">
        <v>115</v>
      </c>
      <c r="F77" s="3">
        <v>5192.9004424455879</v>
      </c>
      <c r="G77" s="3">
        <v>80.389999389648438</v>
      </c>
      <c r="I77" s="3" t="s">
        <v>138</v>
      </c>
      <c r="J77" s="3">
        <v>0</v>
      </c>
      <c r="K77" s="3">
        <v>0.9100000262260437</v>
      </c>
      <c r="M77" s="3" t="s">
        <v>204</v>
      </c>
      <c r="N77" s="3">
        <v>77.189538049670816</v>
      </c>
      <c r="O77" s="3">
        <v>10.039999961853027</v>
      </c>
      <c r="Q77" s="3" t="s">
        <v>57</v>
      </c>
      <c r="R77" s="3">
        <v>0</v>
      </c>
      <c r="S77" s="3">
        <v>0.68000000715255737</v>
      </c>
      <c r="U77" s="3" t="s">
        <v>279</v>
      </c>
      <c r="V77" s="3">
        <v>2.5729846016556941</v>
      </c>
      <c r="W77" s="3">
        <v>2.9300000667572021</v>
      </c>
    </row>
    <row r="78" spans="1:23" x14ac:dyDescent="0.3">
      <c r="A78" s="3" t="s">
        <v>79</v>
      </c>
      <c r="B78" s="3">
        <v>38.594769024835408</v>
      </c>
      <c r="C78" s="3">
        <v>6.9600000381469727</v>
      </c>
      <c r="E78" s="3" t="s">
        <v>116</v>
      </c>
      <c r="F78" s="3">
        <v>5203.7069777725419</v>
      </c>
      <c r="G78" s="3">
        <v>78.849998474121094</v>
      </c>
      <c r="I78" s="3" t="s">
        <v>139</v>
      </c>
      <c r="J78" s="3">
        <v>0</v>
      </c>
      <c r="K78" s="3">
        <v>0.87999999523162842</v>
      </c>
      <c r="M78" s="3" t="s">
        <v>122</v>
      </c>
      <c r="N78" s="3">
        <v>95.303349645326904</v>
      </c>
      <c r="O78" s="3">
        <v>10.359999656677246</v>
      </c>
      <c r="Q78" s="3" t="s">
        <v>58</v>
      </c>
      <c r="R78" s="3">
        <v>0</v>
      </c>
      <c r="S78" s="3">
        <v>0.44999998807907104</v>
      </c>
      <c r="U78" s="3" t="s">
        <v>352</v>
      </c>
      <c r="V78" s="3">
        <v>2.7788233697881495</v>
      </c>
      <c r="W78" s="3">
        <v>2.630000114440918</v>
      </c>
    </row>
    <row r="79" spans="1:23" x14ac:dyDescent="0.3">
      <c r="A79" s="3" t="s">
        <v>80</v>
      </c>
      <c r="B79" s="3">
        <v>43.431980075948118</v>
      </c>
      <c r="C79" s="3">
        <v>7.380000114440918</v>
      </c>
      <c r="E79" s="3" t="s">
        <v>117</v>
      </c>
      <c r="F79" s="3">
        <v>7590.8191718046282</v>
      </c>
      <c r="G79" s="3">
        <v>95.209999084472656</v>
      </c>
      <c r="I79" s="3" t="s">
        <v>140</v>
      </c>
      <c r="J79" s="3">
        <v>0</v>
      </c>
      <c r="K79" s="3">
        <v>0.68000000715255737</v>
      </c>
      <c r="M79" s="3" t="s">
        <v>81</v>
      </c>
      <c r="N79" s="3">
        <v>105.08069113161855</v>
      </c>
      <c r="O79" s="3">
        <v>11.25</v>
      </c>
      <c r="Q79" s="3" t="s">
        <v>78</v>
      </c>
      <c r="R79" s="3">
        <v>0</v>
      </c>
      <c r="S79" s="3">
        <v>0.68000000715255737</v>
      </c>
      <c r="U79" s="3" t="s">
        <v>228</v>
      </c>
      <c r="V79" s="3">
        <v>2.8817427538543772</v>
      </c>
      <c r="W79" s="3">
        <v>2.2999999523162842</v>
      </c>
    </row>
    <row r="80" spans="1:23" x14ac:dyDescent="0.3">
      <c r="A80" s="3" t="s">
        <v>81</v>
      </c>
      <c r="B80" s="3">
        <v>47.857513590795911</v>
      </c>
      <c r="C80" s="3">
        <v>7.7399997711181641</v>
      </c>
      <c r="E80" s="3" t="s">
        <v>118</v>
      </c>
      <c r="F80" s="3">
        <v>8195.7793113459156</v>
      </c>
      <c r="G80" s="3">
        <v>100.51000213623047</v>
      </c>
      <c r="I80" s="3" t="s">
        <v>141</v>
      </c>
      <c r="J80" s="3">
        <v>0</v>
      </c>
      <c r="K80" s="3">
        <v>0.44999998807907104</v>
      </c>
      <c r="M80" s="3" t="s">
        <v>205</v>
      </c>
      <c r="N80" s="3">
        <v>276.85314313815269</v>
      </c>
      <c r="O80" s="3">
        <v>18.709999084472656</v>
      </c>
      <c r="Q80" s="3" t="s">
        <v>79</v>
      </c>
      <c r="R80" s="3">
        <v>0</v>
      </c>
      <c r="S80" s="3">
        <v>0.44999998807907104</v>
      </c>
      <c r="U80" s="3" t="s">
        <v>100</v>
      </c>
      <c r="V80" s="3">
        <v>2.9846621379206053</v>
      </c>
      <c r="W80" s="3">
        <v>2.7699999809265137</v>
      </c>
    </row>
    <row r="81" spans="1:23" x14ac:dyDescent="0.3">
      <c r="A81" s="3" t="s">
        <v>82</v>
      </c>
      <c r="B81" s="3">
        <v>57.840693845220002</v>
      </c>
      <c r="C81" s="3">
        <v>8.5799999237060547</v>
      </c>
      <c r="E81" s="3" t="s">
        <v>119</v>
      </c>
      <c r="F81" s="3">
        <v>11618.466347852385</v>
      </c>
      <c r="G81" s="3">
        <v>119.5</v>
      </c>
      <c r="I81" s="3" t="s">
        <v>142</v>
      </c>
      <c r="J81" s="3">
        <v>0</v>
      </c>
      <c r="K81" s="3">
        <v>0.44999998807907104</v>
      </c>
      <c r="M81" s="3" t="s">
        <v>206</v>
      </c>
      <c r="N81" s="3">
        <v>287.04216216070921</v>
      </c>
      <c r="O81" s="3">
        <v>18.860000610351563</v>
      </c>
      <c r="Q81" s="3" t="s">
        <v>116</v>
      </c>
      <c r="R81" s="3">
        <v>0</v>
      </c>
      <c r="S81" s="3">
        <v>0.68000000715255737</v>
      </c>
      <c r="U81" s="3" t="s">
        <v>97</v>
      </c>
      <c r="V81" s="3">
        <v>2.9846621379206053</v>
      </c>
      <c r="W81" s="3">
        <v>2.4500000476837158</v>
      </c>
    </row>
    <row r="82" spans="1:23" x14ac:dyDescent="0.3">
      <c r="A82" s="3" t="s">
        <v>83</v>
      </c>
      <c r="B82" s="3">
        <v>71.220213773829613</v>
      </c>
      <c r="C82" s="3">
        <v>9.7399997711181641</v>
      </c>
      <c r="E82" s="3" t="s">
        <v>120</v>
      </c>
      <c r="F82" s="3">
        <v>12663.921451197128</v>
      </c>
      <c r="G82" s="3">
        <v>125.48999786376953</v>
      </c>
      <c r="I82" s="3" t="s">
        <v>143</v>
      </c>
      <c r="J82" s="3">
        <v>0</v>
      </c>
      <c r="K82" s="3">
        <v>0.68000000715255737</v>
      </c>
      <c r="M82" s="3" t="s">
        <v>207</v>
      </c>
      <c r="N82" s="3">
        <v>289.10054984203379</v>
      </c>
      <c r="O82" s="3">
        <v>18.020000457763672</v>
      </c>
      <c r="Q82" s="3" t="s">
        <v>134</v>
      </c>
      <c r="R82" s="3">
        <v>0</v>
      </c>
      <c r="S82" s="3">
        <v>0.68000000715255737</v>
      </c>
      <c r="U82" s="3" t="s">
        <v>113</v>
      </c>
      <c r="V82" s="3">
        <v>3.2934202901192884</v>
      </c>
      <c r="W82" s="3">
        <v>2.2799999713897705</v>
      </c>
    </row>
    <row r="83" spans="1:23" x14ac:dyDescent="0.3">
      <c r="A83" s="3" t="s">
        <v>84</v>
      </c>
      <c r="B83" s="3">
        <v>109.40330526240011</v>
      </c>
      <c r="C83" s="3">
        <v>11.380000114440918</v>
      </c>
      <c r="E83" s="3" t="s">
        <v>121</v>
      </c>
      <c r="F83" s="3">
        <v>63641.847847496996</v>
      </c>
      <c r="G83" s="3">
        <v>277.95001220703125</v>
      </c>
      <c r="I83" s="3" t="s">
        <v>144</v>
      </c>
      <c r="J83" s="3">
        <v>0</v>
      </c>
      <c r="K83" s="3">
        <v>0.44999998807907104</v>
      </c>
      <c r="M83" s="3" t="s">
        <v>208</v>
      </c>
      <c r="N83" s="3">
        <v>306.1851675970276</v>
      </c>
      <c r="O83" s="3">
        <v>18.680000305175781</v>
      </c>
      <c r="Q83" s="3" t="s">
        <v>135</v>
      </c>
      <c r="R83" s="3">
        <v>0</v>
      </c>
      <c r="S83" s="3">
        <v>0.44999998807907104</v>
      </c>
      <c r="U83" s="3" t="s">
        <v>243</v>
      </c>
      <c r="V83" s="3">
        <v>3.2934202901192884</v>
      </c>
      <c r="W83" s="3">
        <v>2.9200000762939453</v>
      </c>
    </row>
    <row r="84" spans="1:23" x14ac:dyDescent="0.3">
      <c r="A84" s="3" t="s">
        <v>85</v>
      </c>
      <c r="B84" s="3">
        <v>113.52008062504922</v>
      </c>
      <c r="C84" s="3">
        <v>11.590000152587891</v>
      </c>
      <c r="E84" s="2" t="s">
        <v>122</v>
      </c>
      <c r="F84" s="2">
        <v>210788.05839281634</v>
      </c>
      <c r="G84" s="2">
        <v>515.6400146484375</v>
      </c>
      <c r="I84" s="3" t="s">
        <v>145</v>
      </c>
      <c r="J84" s="3">
        <v>0</v>
      </c>
      <c r="K84" s="3">
        <v>0.68000000715255737</v>
      </c>
      <c r="M84" s="3" t="s">
        <v>209</v>
      </c>
      <c r="N84" s="3">
        <v>331.19457792512094</v>
      </c>
      <c r="O84" s="3">
        <v>20.159999847412109</v>
      </c>
      <c r="Q84" s="3" t="s">
        <v>136</v>
      </c>
      <c r="R84" s="3">
        <v>0</v>
      </c>
      <c r="S84" s="3">
        <v>0.44999998807907104</v>
      </c>
      <c r="U84" s="3" t="s">
        <v>278</v>
      </c>
      <c r="V84" s="3">
        <v>3.2934202901192884</v>
      </c>
      <c r="W84" s="3">
        <v>3.6600000858306885</v>
      </c>
    </row>
    <row r="85" spans="1:23" x14ac:dyDescent="0.3">
      <c r="A85" s="3" t="s">
        <v>86</v>
      </c>
      <c r="B85" s="3">
        <v>124.94413225640051</v>
      </c>
      <c r="C85" s="3">
        <v>12.329999923706055</v>
      </c>
      <c r="E85" s="4" t="s">
        <v>123</v>
      </c>
      <c r="F85" s="4">
        <f>AVERAGE(F3:F84)</f>
        <v>4475.8673692283774</v>
      </c>
      <c r="G85" s="4">
        <f>AVERAGE(G3:G84)</f>
        <v>32.039756383110834</v>
      </c>
      <c r="I85" s="3" t="s">
        <v>146</v>
      </c>
      <c r="J85" s="3">
        <v>0</v>
      </c>
      <c r="K85" s="3">
        <v>0.44999998807907104</v>
      </c>
      <c r="M85" s="3" t="s">
        <v>210</v>
      </c>
      <c r="N85" s="3">
        <v>339.01645111415422</v>
      </c>
      <c r="O85" s="3">
        <v>20.520000457763672</v>
      </c>
      <c r="Q85" s="3" t="s">
        <v>138</v>
      </c>
      <c r="R85" s="3">
        <v>0</v>
      </c>
      <c r="S85" s="3">
        <v>0.68000000715255737</v>
      </c>
      <c r="U85" s="3" t="s">
        <v>257</v>
      </c>
      <c r="V85" s="3">
        <v>3.910936594516655</v>
      </c>
      <c r="W85" s="3">
        <v>2.2400000095367432</v>
      </c>
    </row>
    <row r="86" spans="1:23" x14ac:dyDescent="0.3">
      <c r="A86" s="3" t="s">
        <v>87</v>
      </c>
      <c r="B86" s="3">
        <v>135.85358696742065</v>
      </c>
      <c r="C86" s="3">
        <v>13.069999694824219</v>
      </c>
      <c r="E86" s="3" t="s">
        <v>124</v>
      </c>
      <c r="F86" s="3"/>
      <c r="G86" s="3"/>
      <c r="I86" s="3" t="s">
        <v>147</v>
      </c>
      <c r="J86" s="3">
        <v>0</v>
      </c>
      <c r="K86" s="3">
        <v>0.44999998807907104</v>
      </c>
      <c r="M86" s="3" t="s">
        <v>211</v>
      </c>
      <c r="N86" s="3">
        <v>342.92738770867089</v>
      </c>
      <c r="O86" s="3">
        <v>19.950000762939453</v>
      </c>
      <c r="Q86" s="3" t="s">
        <v>182</v>
      </c>
      <c r="R86" s="3">
        <v>0</v>
      </c>
      <c r="S86" s="3">
        <v>0.44999998807907104</v>
      </c>
      <c r="U86" s="3" t="s">
        <v>98</v>
      </c>
      <c r="V86" s="3">
        <v>4.0138559785828827</v>
      </c>
      <c r="W86" s="3">
        <v>2.7899999618530273</v>
      </c>
    </row>
    <row r="87" spans="1:23" x14ac:dyDescent="0.3">
      <c r="A87" s="3" t="s">
        <v>88</v>
      </c>
      <c r="B87" s="3">
        <v>148.82142935976535</v>
      </c>
      <c r="C87" s="3">
        <v>13.260000228881836</v>
      </c>
      <c r="E87" s="3" t="s">
        <v>125</v>
      </c>
      <c r="F87" s="3"/>
      <c r="G87" s="3"/>
      <c r="I87" s="3" t="s">
        <v>148</v>
      </c>
      <c r="J87" s="3">
        <v>0</v>
      </c>
      <c r="K87" s="3">
        <v>0.44999998807907104</v>
      </c>
      <c r="M87" s="3" t="s">
        <v>212</v>
      </c>
      <c r="N87" s="3">
        <v>348.89671198451214</v>
      </c>
      <c r="O87" s="3">
        <v>20.569999694824219</v>
      </c>
      <c r="Q87" s="3" t="s">
        <v>141</v>
      </c>
      <c r="R87" s="3">
        <v>0</v>
      </c>
      <c r="S87" s="3">
        <v>0.44999998807907104</v>
      </c>
      <c r="U87" s="3" t="s">
        <v>207</v>
      </c>
      <c r="V87" s="3">
        <v>4.0138559785828827</v>
      </c>
      <c r="W87" s="3">
        <v>2.8599998950958252</v>
      </c>
    </row>
    <row r="88" spans="1:23" x14ac:dyDescent="0.3">
      <c r="A88" s="3" t="s">
        <v>89</v>
      </c>
      <c r="B88" s="3">
        <v>231.87737230121115</v>
      </c>
      <c r="C88" s="3">
        <v>16.209999084472656</v>
      </c>
      <c r="E88" s="3" t="s">
        <v>126</v>
      </c>
      <c r="F88" s="3"/>
      <c r="G88" s="3"/>
      <c r="I88" s="3" t="s">
        <v>149</v>
      </c>
      <c r="J88" s="3">
        <v>0</v>
      </c>
      <c r="K88" s="3">
        <v>0.44999998807907104</v>
      </c>
      <c r="M88" s="3" t="s">
        <v>213</v>
      </c>
      <c r="N88" s="3">
        <v>370.40686325435371</v>
      </c>
      <c r="O88" s="3">
        <v>20.190000534057617</v>
      </c>
      <c r="Q88" s="3" t="s">
        <v>142</v>
      </c>
      <c r="R88" s="3">
        <v>0</v>
      </c>
      <c r="S88" s="3">
        <v>0.44999998807907104</v>
      </c>
      <c r="U88" s="3" t="s">
        <v>280</v>
      </c>
      <c r="V88" s="3">
        <v>4.8372110511127051</v>
      </c>
      <c r="W88" s="3">
        <v>3.0099999904632568</v>
      </c>
    </row>
    <row r="89" spans="1:23" x14ac:dyDescent="0.3">
      <c r="A89" s="3" t="s">
        <v>90</v>
      </c>
      <c r="B89" s="3">
        <v>266.86996288372859</v>
      </c>
      <c r="C89" s="3">
        <v>17.909999847412109</v>
      </c>
      <c r="E89" s="3" t="s">
        <v>127</v>
      </c>
      <c r="F89" s="3"/>
      <c r="G89" s="3"/>
      <c r="I89" s="3" t="s">
        <v>150</v>
      </c>
      <c r="J89" s="3">
        <v>0</v>
      </c>
      <c r="K89" s="3">
        <v>0.44999998807907104</v>
      </c>
      <c r="M89" s="3" t="s">
        <v>214</v>
      </c>
      <c r="N89" s="3">
        <v>373.08276724007561</v>
      </c>
      <c r="O89" s="3">
        <v>21.5</v>
      </c>
      <c r="Q89" s="3" t="s">
        <v>143</v>
      </c>
      <c r="R89" s="3">
        <v>0</v>
      </c>
      <c r="S89" s="3">
        <v>0.68000000715255737</v>
      </c>
      <c r="U89" s="3" t="s">
        <v>261</v>
      </c>
      <c r="V89" s="3">
        <v>5.2488885873776159</v>
      </c>
      <c r="W89" s="3">
        <v>3.1099998950958252</v>
      </c>
    </row>
    <row r="90" spans="1:23" x14ac:dyDescent="0.3">
      <c r="A90" s="3" t="s">
        <v>91</v>
      </c>
      <c r="B90" s="3">
        <v>391.50533698793043</v>
      </c>
      <c r="C90" s="3">
        <v>22.069999694824219</v>
      </c>
      <c r="E90" s="3" t="s">
        <v>128</v>
      </c>
      <c r="F90" s="3"/>
      <c r="G90" s="3"/>
      <c r="I90" s="3" t="s">
        <v>151</v>
      </c>
      <c r="J90" s="3">
        <v>0</v>
      </c>
      <c r="K90" s="3">
        <v>0.44999998807907104</v>
      </c>
      <c r="M90" s="3" t="s">
        <v>215</v>
      </c>
      <c r="N90" s="3">
        <v>416.82350546822244</v>
      </c>
      <c r="O90" s="3">
        <v>22.729999542236328</v>
      </c>
      <c r="Q90" s="3" t="s">
        <v>144</v>
      </c>
      <c r="R90" s="3">
        <v>0</v>
      </c>
      <c r="S90" s="3">
        <v>0.44999998807907104</v>
      </c>
      <c r="U90" s="3" t="s">
        <v>166</v>
      </c>
      <c r="V90" s="3">
        <v>5.4547273555100713</v>
      </c>
      <c r="W90" s="3">
        <v>3.2000000476837158</v>
      </c>
    </row>
    <row r="91" spans="1:23" x14ac:dyDescent="0.3">
      <c r="A91" s="3" t="s">
        <v>92</v>
      </c>
      <c r="B91" s="3">
        <v>419.60232883801058</v>
      </c>
      <c r="C91" s="3">
        <v>21.420000076293945</v>
      </c>
      <c r="E91" s="3" t="s">
        <v>129</v>
      </c>
      <c r="F91" s="3"/>
      <c r="G91" s="3"/>
      <c r="I91" s="3" t="s">
        <v>152</v>
      </c>
      <c r="J91" s="3">
        <v>0</v>
      </c>
      <c r="K91" s="3">
        <v>0.68000000715255737</v>
      </c>
      <c r="M91" s="3" t="s">
        <v>216</v>
      </c>
      <c r="N91" s="3">
        <v>427.93879894737506</v>
      </c>
      <c r="O91" s="3">
        <v>23.139999389648438</v>
      </c>
      <c r="Q91" s="3" t="s">
        <v>145</v>
      </c>
      <c r="R91" s="3">
        <v>0</v>
      </c>
      <c r="S91" s="3">
        <v>0.44999998807907104</v>
      </c>
      <c r="U91" s="3" t="s">
        <v>328</v>
      </c>
      <c r="V91" s="3">
        <v>5.7634855077087543</v>
      </c>
      <c r="W91" s="3">
        <v>2.8299999237060547</v>
      </c>
    </row>
    <row r="92" spans="1:23" x14ac:dyDescent="0.3">
      <c r="A92" s="3" t="s">
        <v>93</v>
      </c>
      <c r="B92" s="3">
        <v>429.99718662869958</v>
      </c>
      <c r="C92" s="3">
        <v>22.989999771118164</v>
      </c>
      <c r="E92" s="3" t="s">
        <v>130</v>
      </c>
      <c r="F92" s="3"/>
      <c r="G92" s="3"/>
      <c r="I92" s="3" t="s">
        <v>153</v>
      </c>
      <c r="J92" s="3">
        <v>0</v>
      </c>
      <c r="K92" s="3">
        <v>0.9100000262260437</v>
      </c>
      <c r="M92" s="3" t="s">
        <v>217</v>
      </c>
      <c r="N92" s="3">
        <v>434.31980075948115</v>
      </c>
      <c r="O92" s="3">
        <v>23.219999313354492</v>
      </c>
      <c r="Q92" s="3" t="s">
        <v>147</v>
      </c>
      <c r="R92" s="3">
        <v>0</v>
      </c>
      <c r="S92" s="3">
        <v>0.44999998807907104</v>
      </c>
      <c r="U92" s="3" t="s">
        <v>39</v>
      </c>
      <c r="V92" s="3">
        <v>5.866404891774982</v>
      </c>
      <c r="W92" s="3">
        <v>2.6700000762939453</v>
      </c>
    </row>
    <row r="93" spans="1:23" x14ac:dyDescent="0.3">
      <c r="A93" s="3" t="s">
        <v>94</v>
      </c>
      <c r="B93" s="3">
        <v>450.27230528974644</v>
      </c>
      <c r="C93" s="3">
        <v>22.819999694824219</v>
      </c>
      <c r="E93" s="3" t="s">
        <v>131</v>
      </c>
      <c r="F93" s="3"/>
      <c r="G93" s="3"/>
      <c r="I93" s="3" t="s">
        <v>154</v>
      </c>
      <c r="J93" s="3">
        <v>0</v>
      </c>
      <c r="K93" s="3">
        <v>0.44999998807907104</v>
      </c>
      <c r="M93" s="3" t="s">
        <v>218</v>
      </c>
      <c r="N93" s="3">
        <v>452.33069297107102</v>
      </c>
      <c r="O93" s="3">
        <v>23.989999771118164</v>
      </c>
      <c r="Q93" s="3" t="s">
        <v>148</v>
      </c>
      <c r="R93" s="3">
        <v>0</v>
      </c>
      <c r="S93" s="3">
        <v>0.68000000715255737</v>
      </c>
      <c r="U93" s="3" t="s">
        <v>285</v>
      </c>
      <c r="V93" s="3">
        <v>6.0722436599074383</v>
      </c>
      <c r="W93" s="3">
        <v>4.0799999237060547</v>
      </c>
    </row>
    <row r="94" spans="1:23" x14ac:dyDescent="0.3">
      <c r="A94" s="3" t="s">
        <v>95</v>
      </c>
      <c r="B94" s="3">
        <v>477.95761960356174</v>
      </c>
      <c r="C94" s="3">
        <v>21.069999694824219</v>
      </c>
      <c r="I94" s="3" t="s">
        <v>155</v>
      </c>
      <c r="J94" s="3">
        <v>0</v>
      </c>
      <c r="K94" s="3">
        <v>0.9100000262260437</v>
      </c>
      <c r="M94" s="3" t="s">
        <v>50</v>
      </c>
      <c r="N94" s="3">
        <v>458.19709786284602</v>
      </c>
      <c r="O94" s="3">
        <v>23.909999847412109</v>
      </c>
      <c r="Q94" s="3" t="s">
        <v>149</v>
      </c>
      <c r="R94" s="3">
        <v>0</v>
      </c>
      <c r="S94" s="3">
        <v>0.44999998807907104</v>
      </c>
      <c r="U94" s="3" t="s">
        <v>196</v>
      </c>
      <c r="V94" s="3">
        <v>6.175163043973666</v>
      </c>
      <c r="W94" s="3">
        <v>3.059999942779541</v>
      </c>
    </row>
    <row r="95" spans="1:23" x14ac:dyDescent="0.3">
      <c r="A95" s="3" t="s">
        <v>96</v>
      </c>
      <c r="B95" s="3">
        <v>554.94131888510015</v>
      </c>
      <c r="C95" s="3">
        <v>26.559999465942383</v>
      </c>
      <c r="I95" s="3" t="s">
        <v>156</v>
      </c>
      <c r="J95" s="3">
        <v>0</v>
      </c>
      <c r="K95" s="3">
        <v>0.44999998807907104</v>
      </c>
      <c r="M95" s="3" t="s">
        <v>219</v>
      </c>
      <c r="N95" s="3">
        <v>482.28023373434331</v>
      </c>
      <c r="O95" s="3">
        <v>23.840000152587891</v>
      </c>
      <c r="Q95" s="3" t="s">
        <v>150</v>
      </c>
      <c r="R95" s="3">
        <v>0</v>
      </c>
      <c r="S95" s="3">
        <v>0.68000000715255737</v>
      </c>
      <c r="U95" s="3" t="s">
        <v>258</v>
      </c>
      <c r="V95" s="3">
        <v>6.9985181165034875</v>
      </c>
      <c r="W95" s="3">
        <v>3.1400001049041748</v>
      </c>
    </row>
    <row r="96" spans="1:23" x14ac:dyDescent="0.3">
      <c r="A96" s="3" t="s">
        <v>97</v>
      </c>
      <c r="B96" s="3">
        <v>623.07395113694292</v>
      </c>
      <c r="C96" s="3">
        <v>22.479999542236328</v>
      </c>
      <c r="I96" s="3" t="s">
        <v>157</v>
      </c>
      <c r="J96" s="3">
        <v>0</v>
      </c>
      <c r="K96" s="3">
        <v>0.44999998807907104</v>
      </c>
      <c r="M96" s="3" t="s">
        <v>220</v>
      </c>
      <c r="N96" s="3">
        <v>498.54149641680726</v>
      </c>
      <c r="O96" s="3">
        <v>24.780000686645508</v>
      </c>
      <c r="Q96" s="3" t="s">
        <v>200</v>
      </c>
      <c r="R96" s="3">
        <v>0</v>
      </c>
      <c r="S96" s="3">
        <v>0.44999998807907104</v>
      </c>
      <c r="U96" s="3" t="s">
        <v>297</v>
      </c>
      <c r="V96" s="3">
        <v>6.9985181165034875</v>
      </c>
      <c r="W96" s="3">
        <v>3.75</v>
      </c>
    </row>
    <row r="97" spans="1:23" x14ac:dyDescent="0.3">
      <c r="A97" s="3" t="s">
        <v>98</v>
      </c>
      <c r="B97" s="3">
        <v>746.3713732482837</v>
      </c>
      <c r="C97" s="3">
        <v>30.379999160766602</v>
      </c>
      <c r="I97" s="3" t="s">
        <v>158</v>
      </c>
      <c r="J97" s="3">
        <v>0</v>
      </c>
      <c r="K97" s="3">
        <v>0.68000000715255737</v>
      </c>
      <c r="M97" s="3" t="s">
        <v>90</v>
      </c>
      <c r="N97" s="3">
        <v>504.30498192451603</v>
      </c>
      <c r="O97" s="3">
        <v>23.809999465942383</v>
      </c>
      <c r="Q97" s="3" t="s">
        <v>151</v>
      </c>
      <c r="R97" s="3">
        <v>0</v>
      </c>
      <c r="S97" s="3">
        <v>0.68000000715255737</v>
      </c>
      <c r="U97" s="3" t="s">
        <v>158</v>
      </c>
      <c r="V97" s="3">
        <v>7.2043568846359429</v>
      </c>
      <c r="W97" s="3">
        <v>3.309999942779541</v>
      </c>
    </row>
    <row r="98" spans="1:23" x14ac:dyDescent="0.3">
      <c r="A98" s="3" t="s">
        <v>99</v>
      </c>
      <c r="B98" s="3">
        <v>774.26252633023148</v>
      </c>
      <c r="C98" s="3">
        <v>30.549999237060547</v>
      </c>
      <c r="I98" s="3" t="s">
        <v>159</v>
      </c>
      <c r="J98" s="3">
        <v>0</v>
      </c>
      <c r="K98" s="3">
        <v>0.44999998807907104</v>
      </c>
      <c r="M98" s="3" t="s">
        <v>221</v>
      </c>
      <c r="N98" s="3">
        <v>554.42672196476894</v>
      </c>
      <c r="O98" s="3">
        <v>25.329999923706055</v>
      </c>
      <c r="Q98" s="3" t="s">
        <v>189</v>
      </c>
      <c r="R98" s="3">
        <v>0</v>
      </c>
      <c r="S98" s="3">
        <v>0.44999998807907104</v>
      </c>
      <c r="U98" s="3" t="s">
        <v>102</v>
      </c>
      <c r="V98" s="3">
        <v>7.6160344209008546</v>
      </c>
      <c r="W98" s="3">
        <v>3.2200000286102295</v>
      </c>
    </row>
    <row r="99" spans="1:23" x14ac:dyDescent="0.3">
      <c r="A99" s="3" t="s">
        <v>100</v>
      </c>
      <c r="B99" s="3">
        <v>1203.848035422666</v>
      </c>
      <c r="C99" s="3">
        <v>38.630001068115234</v>
      </c>
      <c r="I99" s="3" t="s">
        <v>160</v>
      </c>
      <c r="J99" s="3">
        <v>0</v>
      </c>
      <c r="K99" s="3">
        <v>0.68000000715255737</v>
      </c>
      <c r="M99" s="3" t="s">
        <v>222</v>
      </c>
      <c r="N99" s="3">
        <v>567.80624189337857</v>
      </c>
      <c r="O99" s="3">
        <v>26.790000915527344</v>
      </c>
      <c r="Q99" s="3" t="s">
        <v>199</v>
      </c>
      <c r="R99" s="3">
        <v>0</v>
      </c>
      <c r="S99" s="3">
        <v>1.1299999952316284</v>
      </c>
      <c r="U99" s="3" t="s">
        <v>300</v>
      </c>
      <c r="V99" s="3">
        <v>7.7189538049670823</v>
      </c>
      <c r="W99" s="3">
        <v>3</v>
      </c>
    </row>
    <row r="100" spans="1:23" x14ac:dyDescent="0.3">
      <c r="A100" s="3" t="s">
        <v>101</v>
      </c>
      <c r="B100" s="3">
        <v>1271.1573126019791</v>
      </c>
      <c r="C100" s="3">
        <v>33.709999084472656</v>
      </c>
      <c r="I100" s="3" t="s">
        <v>161</v>
      </c>
      <c r="J100" s="3">
        <v>0</v>
      </c>
      <c r="K100" s="3">
        <v>0.44999998807907104</v>
      </c>
      <c r="M100" s="3" t="s">
        <v>223</v>
      </c>
      <c r="N100" s="3">
        <v>631.41042124630735</v>
      </c>
      <c r="O100" s="3">
        <v>27.899999618530273</v>
      </c>
      <c r="Q100" s="3" t="s">
        <v>174</v>
      </c>
      <c r="R100" s="3">
        <v>0</v>
      </c>
      <c r="S100" s="3">
        <v>1.1299999952316284</v>
      </c>
      <c r="U100" s="3" t="s">
        <v>202</v>
      </c>
      <c r="V100" s="3">
        <v>10.600696558821459</v>
      </c>
      <c r="W100" s="3">
        <v>3.7300000190734863</v>
      </c>
    </row>
    <row r="101" spans="1:23" x14ac:dyDescent="0.3">
      <c r="A101" s="3" t="s">
        <v>102</v>
      </c>
      <c r="B101" s="3">
        <v>1307.282016409225</v>
      </c>
      <c r="C101" s="3">
        <v>40.130001068115234</v>
      </c>
      <c r="I101" s="3" t="s">
        <v>162</v>
      </c>
      <c r="J101" s="3">
        <v>0</v>
      </c>
      <c r="K101" s="3">
        <v>0.44999998807907104</v>
      </c>
      <c r="M101" s="3" t="s">
        <v>224</v>
      </c>
      <c r="N101" s="3">
        <v>641.29068211666515</v>
      </c>
      <c r="O101" s="3">
        <v>28.030000686645508</v>
      </c>
      <c r="Q101" s="3" t="s">
        <v>191</v>
      </c>
      <c r="R101" s="3">
        <v>0</v>
      </c>
      <c r="S101" s="3">
        <v>0.44999998807907104</v>
      </c>
      <c r="U101" s="3" t="s">
        <v>11</v>
      </c>
      <c r="V101" s="3">
        <v>11.424051631351281</v>
      </c>
      <c r="W101" s="3">
        <v>3.7400000095367432</v>
      </c>
    </row>
    <row r="102" spans="1:23" x14ac:dyDescent="0.3">
      <c r="A102" s="3" t="s">
        <v>103</v>
      </c>
      <c r="B102" s="3">
        <v>1310.1637591630795</v>
      </c>
      <c r="C102" s="3">
        <v>40.599998474121094</v>
      </c>
      <c r="I102" s="3" t="s">
        <v>163</v>
      </c>
      <c r="J102" s="3">
        <v>0</v>
      </c>
      <c r="K102" s="3">
        <v>0.68000000715255737</v>
      </c>
      <c r="M102" s="3" t="s">
        <v>225</v>
      </c>
      <c r="N102" s="3">
        <v>658.27238048759273</v>
      </c>
      <c r="O102" s="3">
        <v>28.590000152587891</v>
      </c>
      <c r="Q102" s="3" t="s">
        <v>153</v>
      </c>
      <c r="R102" s="3">
        <v>0</v>
      </c>
      <c r="S102" s="3">
        <v>0.44999998807907104</v>
      </c>
      <c r="U102" s="3" t="s">
        <v>206</v>
      </c>
      <c r="V102" s="3">
        <v>12.350326087947332</v>
      </c>
      <c r="W102" s="3">
        <v>4.1599998474121094</v>
      </c>
    </row>
    <row r="103" spans="1:23" x14ac:dyDescent="0.3">
      <c r="A103" s="3" t="s">
        <v>104</v>
      </c>
      <c r="B103" s="3">
        <v>1488.7288905179846</v>
      </c>
      <c r="C103" s="3">
        <v>43.25</v>
      </c>
      <c r="I103" s="3" t="s">
        <v>164</v>
      </c>
      <c r="J103" s="3">
        <v>0</v>
      </c>
      <c r="K103" s="3">
        <v>0.68000000715255737</v>
      </c>
      <c r="M103" s="3" t="s">
        <v>226</v>
      </c>
      <c r="N103" s="3">
        <v>669.28475458267917</v>
      </c>
      <c r="O103" s="3">
        <v>26</v>
      </c>
      <c r="Q103" s="3" t="s">
        <v>216</v>
      </c>
      <c r="R103" s="3">
        <v>0</v>
      </c>
      <c r="S103" s="3">
        <v>0.44999998807907104</v>
      </c>
      <c r="U103" s="3" t="s">
        <v>8</v>
      </c>
      <c r="V103" s="3">
        <v>14.305794385205658</v>
      </c>
      <c r="W103" s="3">
        <v>4.2800002098083496</v>
      </c>
    </row>
    <row r="104" spans="1:23" x14ac:dyDescent="0.3">
      <c r="A104" s="3" t="s">
        <v>105</v>
      </c>
      <c r="B104" s="3">
        <v>1624.1707999491402</v>
      </c>
      <c r="C104" s="3">
        <v>44.439998626708984</v>
      </c>
      <c r="I104" s="3" t="s">
        <v>165</v>
      </c>
      <c r="J104" s="3">
        <v>0</v>
      </c>
      <c r="K104" s="3">
        <v>0.68000000715255737</v>
      </c>
      <c r="M104" s="3" t="s">
        <v>227</v>
      </c>
      <c r="N104" s="3">
        <v>689.66279262779221</v>
      </c>
      <c r="O104" s="3">
        <v>28.690000534057617</v>
      </c>
      <c r="Q104" s="3" t="s">
        <v>245</v>
      </c>
      <c r="R104" s="3">
        <v>0</v>
      </c>
      <c r="S104" s="3">
        <v>0.44999998807907104</v>
      </c>
      <c r="U104" s="3" t="s">
        <v>72</v>
      </c>
      <c r="V104" s="3">
        <v>14.717471921470571</v>
      </c>
      <c r="W104" s="3">
        <v>4.3299999237060547</v>
      </c>
    </row>
    <row r="105" spans="1:23" x14ac:dyDescent="0.3">
      <c r="A105" s="3" t="s">
        <v>106</v>
      </c>
      <c r="B105" s="3">
        <v>1862.120415910259</v>
      </c>
      <c r="C105" s="3">
        <v>46.040000915527344</v>
      </c>
      <c r="I105" s="3" t="s">
        <v>166</v>
      </c>
      <c r="J105" s="3">
        <v>0</v>
      </c>
      <c r="K105" s="3">
        <v>0.44999998807907104</v>
      </c>
      <c r="M105" s="3" t="s">
        <v>228</v>
      </c>
      <c r="N105" s="3">
        <v>713.54008973115708</v>
      </c>
      <c r="O105" s="3">
        <v>29.649999618530273</v>
      </c>
      <c r="Q105" s="3" t="s">
        <v>226</v>
      </c>
      <c r="R105" s="3">
        <v>0</v>
      </c>
      <c r="S105" s="3">
        <v>0.87999999523162842</v>
      </c>
      <c r="U105" s="3" t="s">
        <v>227</v>
      </c>
      <c r="V105" s="3">
        <v>18.525489131920999</v>
      </c>
      <c r="W105" s="3">
        <v>4.7699999809265137</v>
      </c>
    </row>
    <row r="106" spans="1:23" x14ac:dyDescent="0.3">
      <c r="A106" s="3" t="s">
        <v>107</v>
      </c>
      <c r="B106" s="3">
        <v>2007.4425862117726</v>
      </c>
      <c r="C106" s="3">
        <v>47.430000305175781</v>
      </c>
      <c r="I106" s="3" t="s">
        <v>167</v>
      </c>
      <c r="J106" s="3">
        <v>0</v>
      </c>
      <c r="K106" s="3">
        <v>0.44999998807907104</v>
      </c>
      <c r="M106" s="3" t="s">
        <v>229</v>
      </c>
      <c r="N106" s="3">
        <v>807.81424553582167</v>
      </c>
      <c r="O106" s="3">
        <v>32</v>
      </c>
      <c r="Q106" s="3" t="s">
        <v>231</v>
      </c>
      <c r="R106" s="3">
        <v>0</v>
      </c>
      <c r="S106" s="3">
        <v>0.68000000715255737</v>
      </c>
      <c r="U106" s="3" t="s">
        <v>339</v>
      </c>
      <c r="V106" s="3">
        <v>18.93716666818591</v>
      </c>
      <c r="W106" s="3">
        <v>5.2800002098083496</v>
      </c>
    </row>
    <row r="107" spans="1:23" x14ac:dyDescent="0.3">
      <c r="A107" s="3" t="s">
        <v>108</v>
      </c>
      <c r="B107" s="3">
        <v>2202.0631414810091</v>
      </c>
      <c r="C107" s="3">
        <v>52.279998779296875</v>
      </c>
      <c r="I107" s="3" t="s">
        <v>168</v>
      </c>
      <c r="J107" s="3">
        <v>0</v>
      </c>
      <c r="K107" s="3">
        <v>0.44999998807907104</v>
      </c>
      <c r="M107" s="3" t="s">
        <v>4</v>
      </c>
      <c r="N107" s="3">
        <v>864.83158430851188</v>
      </c>
      <c r="O107" s="3">
        <v>31.579999923706055</v>
      </c>
      <c r="Q107" s="3" t="s">
        <v>154</v>
      </c>
      <c r="R107" s="3">
        <v>0</v>
      </c>
      <c r="S107" s="3">
        <v>0.44999998807907104</v>
      </c>
      <c r="U107" s="3" t="s">
        <v>171</v>
      </c>
      <c r="V107" s="3">
        <v>20.480957429179323</v>
      </c>
      <c r="W107" s="3">
        <v>5</v>
      </c>
    </row>
    <row r="108" spans="1:23" x14ac:dyDescent="0.3">
      <c r="A108" s="3" t="s">
        <v>109</v>
      </c>
      <c r="B108" s="3">
        <v>2536.756978464382</v>
      </c>
      <c r="C108" s="3">
        <v>52.400001525878906</v>
      </c>
      <c r="I108" s="3" t="s">
        <v>169</v>
      </c>
      <c r="J108" s="3">
        <v>0</v>
      </c>
      <c r="K108" s="3">
        <v>0.44999998807907104</v>
      </c>
      <c r="M108" s="3" t="s">
        <v>230</v>
      </c>
      <c r="N108" s="3">
        <v>865.1403424607106</v>
      </c>
      <c r="O108" s="3">
        <v>26.569999694824219</v>
      </c>
      <c r="Q108" s="3" t="s">
        <v>230</v>
      </c>
      <c r="R108" s="3">
        <v>0</v>
      </c>
      <c r="S108" s="3">
        <v>0.44999998807907104</v>
      </c>
      <c r="U108" s="3" t="s">
        <v>133</v>
      </c>
      <c r="V108" s="3">
        <v>22.436425726437651</v>
      </c>
      <c r="W108" s="3">
        <v>5.429999828338623</v>
      </c>
    </row>
    <row r="109" spans="1:23" x14ac:dyDescent="0.3">
      <c r="A109" s="3" t="s">
        <v>110</v>
      </c>
      <c r="B109" s="3">
        <v>2835.0173534883097</v>
      </c>
      <c r="C109" s="3">
        <v>59.479999542236328</v>
      </c>
      <c r="I109" s="3" t="s">
        <v>170</v>
      </c>
      <c r="J109" s="3">
        <v>0</v>
      </c>
      <c r="K109" s="3">
        <v>0.68000000715255737</v>
      </c>
      <c r="M109" s="3" t="s">
        <v>231</v>
      </c>
      <c r="N109" s="3">
        <v>888.19428449154555</v>
      </c>
      <c r="O109" s="3">
        <v>33.029998779296875</v>
      </c>
      <c r="Q109" s="3" t="s">
        <v>232</v>
      </c>
      <c r="R109" s="3">
        <v>0</v>
      </c>
      <c r="S109" s="3">
        <v>0.44999998807907104</v>
      </c>
      <c r="U109" s="3" t="s">
        <v>270</v>
      </c>
      <c r="V109" s="3">
        <v>28.302830618212635</v>
      </c>
      <c r="W109" s="3">
        <v>6.0500001907348633</v>
      </c>
    </row>
    <row r="110" spans="1:23" x14ac:dyDescent="0.3">
      <c r="A110" s="3" t="s">
        <v>111</v>
      </c>
      <c r="B110" s="3">
        <v>3086.6552475302369</v>
      </c>
      <c r="C110" s="3">
        <v>62.040000915527344</v>
      </c>
      <c r="I110" s="3" t="s">
        <v>171</v>
      </c>
      <c r="J110" s="3">
        <v>0</v>
      </c>
      <c r="K110" s="3">
        <v>0.68000000715255737</v>
      </c>
      <c r="M110" s="3" t="s">
        <v>232</v>
      </c>
      <c r="N110" s="3">
        <v>893.95776999925431</v>
      </c>
      <c r="O110" s="3">
        <v>33.439998626708984</v>
      </c>
      <c r="Q110" s="3" t="s">
        <v>225</v>
      </c>
      <c r="R110" s="3">
        <v>0</v>
      </c>
      <c r="S110" s="3">
        <v>0.44999998807907104</v>
      </c>
      <c r="U110" s="3" t="s">
        <v>371</v>
      </c>
      <c r="V110" s="3">
        <v>31.18457337206701</v>
      </c>
      <c r="W110" s="3">
        <v>6.7800002098083496</v>
      </c>
    </row>
    <row r="111" spans="1:23" x14ac:dyDescent="0.3">
      <c r="A111" s="3" t="s">
        <v>112</v>
      </c>
      <c r="B111" s="3">
        <v>3886.2359423407602</v>
      </c>
      <c r="C111" s="3">
        <v>69.779998779296875</v>
      </c>
      <c r="I111" s="3" t="s">
        <v>172</v>
      </c>
      <c r="J111" s="3">
        <v>0</v>
      </c>
      <c r="K111" s="3">
        <v>0.44999998807907104</v>
      </c>
      <c r="M111" s="3" t="s">
        <v>233</v>
      </c>
      <c r="N111" s="3">
        <v>1122.43880262628</v>
      </c>
      <c r="O111" s="3">
        <v>37.080001831054688</v>
      </c>
      <c r="Q111" s="3" t="s">
        <v>212</v>
      </c>
      <c r="R111" s="3">
        <v>0</v>
      </c>
      <c r="S111" s="3">
        <v>0.68000000715255737</v>
      </c>
      <c r="U111" s="3" t="s">
        <v>65</v>
      </c>
      <c r="V111" s="3">
        <v>59.38448460621342</v>
      </c>
      <c r="W111" s="3">
        <v>8.5399999618530273</v>
      </c>
    </row>
    <row r="112" spans="1:23" x14ac:dyDescent="0.3">
      <c r="A112" s="3" t="s">
        <v>113</v>
      </c>
      <c r="B112" s="3">
        <v>4042.6734061214265</v>
      </c>
      <c r="C112" s="3">
        <v>69.230003356933594</v>
      </c>
      <c r="I112" s="3" t="s">
        <v>173</v>
      </c>
      <c r="J112" s="3">
        <v>0</v>
      </c>
      <c r="K112" s="3">
        <v>0.68000000715255737</v>
      </c>
      <c r="M112" s="3" t="s">
        <v>234</v>
      </c>
      <c r="N112" s="3">
        <v>1128.5110462861874</v>
      </c>
      <c r="O112" s="3">
        <v>36.130001068115234</v>
      </c>
      <c r="Q112" s="3" t="s">
        <v>214</v>
      </c>
      <c r="R112" s="3">
        <v>0</v>
      </c>
      <c r="S112" s="3">
        <v>0.44999998807907104</v>
      </c>
      <c r="U112" s="3" t="s">
        <v>23</v>
      </c>
      <c r="V112" s="3">
        <v>60.310759062809467</v>
      </c>
      <c r="W112" s="3">
        <v>8.8000001907348633</v>
      </c>
    </row>
    <row r="113" spans="1:23" x14ac:dyDescent="0.3">
      <c r="A113" s="3" t="s">
        <v>114</v>
      </c>
      <c r="B113" s="3">
        <v>5013.3061172500202</v>
      </c>
      <c r="C113" s="3">
        <v>78.650001525878906</v>
      </c>
      <c r="I113" s="3" t="s">
        <v>61</v>
      </c>
      <c r="J113" s="3">
        <v>0.10291938406622776</v>
      </c>
      <c r="K113" s="3">
        <v>0.87000000476837158</v>
      </c>
      <c r="M113" s="3" t="s">
        <v>235</v>
      </c>
      <c r="N113" s="3">
        <v>1129.4373207427834</v>
      </c>
      <c r="O113" s="3">
        <v>37.860000610351563</v>
      </c>
      <c r="Q113" s="3" t="s">
        <v>205</v>
      </c>
      <c r="R113" s="3">
        <v>0</v>
      </c>
      <c r="S113" s="3">
        <v>0.68000000715255737</v>
      </c>
      <c r="U113" s="3" t="s">
        <v>298</v>
      </c>
      <c r="V113" s="3">
        <v>71.323133157895839</v>
      </c>
      <c r="W113" s="3">
        <v>10.130000114440918</v>
      </c>
    </row>
    <row r="114" spans="1:23" x14ac:dyDescent="0.3">
      <c r="A114" s="3" t="s">
        <v>115</v>
      </c>
      <c r="B114" s="3">
        <v>5192.9004424455879</v>
      </c>
      <c r="C114" s="3">
        <v>80.389999389648438</v>
      </c>
      <c r="I114" s="3" t="s">
        <v>83</v>
      </c>
      <c r="J114" s="3">
        <v>0.10291938406622776</v>
      </c>
      <c r="K114" s="3">
        <v>0.87000000476837158</v>
      </c>
      <c r="M114" s="3" t="s">
        <v>236</v>
      </c>
      <c r="N114" s="3">
        <v>1137.9796296202803</v>
      </c>
      <c r="O114" s="3">
        <v>37.529998779296875</v>
      </c>
      <c r="Q114" s="3" t="s">
        <v>223</v>
      </c>
      <c r="R114" s="3">
        <v>0</v>
      </c>
      <c r="S114" s="3">
        <v>0.44999998807907104</v>
      </c>
      <c r="U114" s="3" t="s">
        <v>290</v>
      </c>
      <c r="V114" s="3">
        <v>75.439908520544947</v>
      </c>
      <c r="W114" s="3">
        <v>9.7799997329711914</v>
      </c>
    </row>
    <row r="115" spans="1:23" x14ac:dyDescent="0.3">
      <c r="A115" s="3" t="s">
        <v>116</v>
      </c>
      <c r="B115" s="3">
        <v>5203.7069777725419</v>
      </c>
      <c r="C115" s="3">
        <v>78.849998474121094</v>
      </c>
      <c r="I115" s="3" t="s">
        <v>66</v>
      </c>
      <c r="J115" s="3">
        <v>0.10291938406622776</v>
      </c>
      <c r="K115" s="3">
        <v>0.87000000476837158</v>
      </c>
      <c r="M115" s="3" t="s">
        <v>237</v>
      </c>
      <c r="N115" s="3">
        <v>1347.6264149631863</v>
      </c>
      <c r="O115" s="3">
        <v>41.259998321533203</v>
      </c>
      <c r="Q115" s="3" t="s">
        <v>156</v>
      </c>
      <c r="R115" s="3">
        <v>0</v>
      </c>
      <c r="S115" s="3">
        <v>0.68000000715255737</v>
      </c>
      <c r="U115" s="3" t="s">
        <v>295</v>
      </c>
      <c r="V115" s="3">
        <v>82.129668484849759</v>
      </c>
      <c r="W115" s="3">
        <v>10.449999809265137</v>
      </c>
    </row>
    <row r="116" spans="1:23" x14ac:dyDescent="0.3">
      <c r="A116" s="3" t="s">
        <v>117</v>
      </c>
      <c r="B116" s="3">
        <v>7590.8191718046282</v>
      </c>
      <c r="C116" s="3">
        <v>95.209999084472656</v>
      </c>
      <c r="I116" s="3" t="s">
        <v>94</v>
      </c>
      <c r="J116" s="3">
        <v>0.10291938406622776</v>
      </c>
      <c r="K116" s="3">
        <v>1.1200000047683716</v>
      </c>
      <c r="M116" s="3" t="s">
        <v>238</v>
      </c>
      <c r="N116" s="3">
        <v>1393.7342990248565</v>
      </c>
      <c r="O116" s="3">
        <v>41.479999542236328</v>
      </c>
      <c r="Q116" s="3" t="s">
        <v>180</v>
      </c>
      <c r="R116" s="3">
        <v>0</v>
      </c>
      <c r="S116" s="3">
        <v>0.44999998807907104</v>
      </c>
      <c r="U116" s="3" t="s">
        <v>367</v>
      </c>
      <c r="V116" s="3">
        <v>136.3681838877518</v>
      </c>
      <c r="W116" s="3">
        <v>12.770000457763672</v>
      </c>
    </row>
    <row r="117" spans="1:23" x14ac:dyDescent="0.3">
      <c r="A117" s="3" t="s">
        <v>118</v>
      </c>
      <c r="B117" s="3">
        <v>8195.7793113459156</v>
      </c>
      <c r="C117" s="3">
        <v>100.51000213623047</v>
      </c>
      <c r="I117" s="3" t="s">
        <v>31</v>
      </c>
      <c r="J117" s="3">
        <v>0.10291938406622776</v>
      </c>
      <c r="K117" s="3">
        <v>1.6499999761581421</v>
      </c>
      <c r="M117" s="3" t="s">
        <v>74</v>
      </c>
      <c r="N117" s="3">
        <v>1566.7417836401853</v>
      </c>
      <c r="O117" s="3">
        <v>42.939998626708984</v>
      </c>
      <c r="Q117" s="3" t="s">
        <v>181</v>
      </c>
      <c r="R117" s="3">
        <v>0</v>
      </c>
      <c r="S117" s="3">
        <v>0.68000000715255737</v>
      </c>
      <c r="U117" s="3" t="s">
        <v>192</v>
      </c>
      <c r="V117" s="3">
        <v>142.02875001139432</v>
      </c>
      <c r="W117" s="3">
        <v>13.229999542236328</v>
      </c>
    </row>
    <row r="118" spans="1:23" x14ac:dyDescent="0.3">
      <c r="A118" s="3" t="s">
        <v>119</v>
      </c>
      <c r="B118" s="3">
        <v>11618.466347852385</v>
      </c>
      <c r="C118" s="3">
        <v>119.5</v>
      </c>
      <c r="I118" s="3" t="s">
        <v>118</v>
      </c>
      <c r="J118" s="3">
        <v>0.10291938406622776</v>
      </c>
      <c r="K118" s="3">
        <v>0.87000000476837158</v>
      </c>
      <c r="M118" s="3" t="s">
        <v>239</v>
      </c>
      <c r="N118" s="3">
        <v>1673.9837818371946</v>
      </c>
      <c r="O118" s="3">
        <v>45.159999847412109</v>
      </c>
      <c r="Q118" s="3" t="s">
        <v>253</v>
      </c>
      <c r="R118" s="3">
        <v>0</v>
      </c>
      <c r="S118" s="3">
        <v>0.44999998807907104</v>
      </c>
      <c r="U118" s="3" t="s">
        <v>348</v>
      </c>
      <c r="V118" s="3">
        <v>153.45280164274558</v>
      </c>
      <c r="W118" s="3">
        <v>13.409999847412109</v>
      </c>
    </row>
    <row r="119" spans="1:23" x14ac:dyDescent="0.3">
      <c r="A119" s="3" t="s">
        <v>120</v>
      </c>
      <c r="B119" s="3">
        <v>12663.921451197128</v>
      </c>
      <c r="C119" s="3">
        <v>125.48999786376953</v>
      </c>
      <c r="I119" s="3" t="s">
        <v>98</v>
      </c>
      <c r="J119" s="3">
        <v>0.10291938406622776</v>
      </c>
      <c r="K119" s="3">
        <v>0.87000000476837158</v>
      </c>
      <c r="M119" s="3" t="s">
        <v>240</v>
      </c>
      <c r="N119" s="3">
        <v>1706.1975490499237</v>
      </c>
      <c r="O119" s="3">
        <v>45.400001525878906</v>
      </c>
      <c r="Q119" s="3" t="s">
        <v>198</v>
      </c>
      <c r="R119" s="3">
        <v>0</v>
      </c>
      <c r="S119" s="3">
        <v>0.44999998807907104</v>
      </c>
      <c r="U119" s="3" t="s">
        <v>161</v>
      </c>
      <c r="V119" s="3">
        <v>193.1796838923095</v>
      </c>
      <c r="W119" s="3">
        <v>15.399999618530273</v>
      </c>
    </row>
    <row r="120" spans="1:23" x14ac:dyDescent="0.3">
      <c r="A120" s="3" t="s">
        <v>121</v>
      </c>
      <c r="B120" s="3">
        <v>63641.847847496996</v>
      </c>
      <c r="C120" s="3">
        <v>277.95001220703125</v>
      </c>
      <c r="I120" s="3" t="s">
        <v>174</v>
      </c>
      <c r="J120" s="3">
        <v>0.10291938406622776</v>
      </c>
      <c r="K120" s="3">
        <v>0.87000000476837158</v>
      </c>
      <c r="M120" s="3" t="s">
        <v>241</v>
      </c>
      <c r="N120" s="3">
        <v>1780.9170218820052</v>
      </c>
      <c r="O120" s="3">
        <v>47.540000915527344</v>
      </c>
      <c r="Q120" s="3" t="s">
        <v>255</v>
      </c>
      <c r="R120" s="3">
        <v>0</v>
      </c>
      <c r="S120" s="3">
        <v>0.44999998807907104</v>
      </c>
      <c r="U120" s="3" t="s">
        <v>50</v>
      </c>
      <c r="V120" s="3">
        <v>197.70813679122352</v>
      </c>
      <c r="W120" s="3">
        <v>15.439999580383301</v>
      </c>
    </row>
    <row r="121" spans="1:23" x14ac:dyDescent="0.3">
      <c r="A121" s="2" t="s">
        <v>122</v>
      </c>
      <c r="B121" s="2">
        <v>210788.05839281634</v>
      </c>
      <c r="C121" s="2">
        <v>515.6400146484375</v>
      </c>
      <c r="I121" s="3" t="s">
        <v>175</v>
      </c>
      <c r="J121" s="3">
        <v>0.10291938406622776</v>
      </c>
      <c r="K121" s="3">
        <v>0.87000000476837158</v>
      </c>
      <c r="M121" s="3" t="s">
        <v>242</v>
      </c>
      <c r="N121" s="3">
        <v>2054.5796641141046</v>
      </c>
      <c r="O121" s="3">
        <v>50.689998626708984</v>
      </c>
      <c r="Q121" s="3" t="s">
        <v>157</v>
      </c>
      <c r="R121" s="3">
        <v>0</v>
      </c>
      <c r="S121" s="3">
        <v>0.44999998807907104</v>
      </c>
      <c r="U121" s="3" t="s">
        <v>346</v>
      </c>
      <c r="V121" s="3">
        <v>202.64826722640245</v>
      </c>
      <c r="W121" s="3">
        <v>15.789999961853027</v>
      </c>
    </row>
    <row r="122" spans="1:23" x14ac:dyDescent="0.3">
      <c r="A122" s="3" t="s">
        <v>123</v>
      </c>
      <c r="B122" s="3">
        <v>3084.2111283758554</v>
      </c>
      <c r="C122" s="3">
        <v>22.249612901398667</v>
      </c>
      <c r="I122" s="3" t="s">
        <v>176</v>
      </c>
      <c r="J122" s="3">
        <v>0.10291938406622776</v>
      </c>
      <c r="K122" s="3">
        <v>0.87000000476837158</v>
      </c>
      <c r="M122" s="3" t="s">
        <v>243</v>
      </c>
      <c r="N122" s="3">
        <v>2086.2788344065029</v>
      </c>
      <c r="O122" s="3">
        <v>50.130001068115234</v>
      </c>
      <c r="Q122" s="3" t="s">
        <v>235</v>
      </c>
      <c r="R122" s="3">
        <v>0</v>
      </c>
      <c r="S122" s="3">
        <v>0.44999998807907104</v>
      </c>
      <c r="U122" s="3" t="s">
        <v>186</v>
      </c>
      <c r="V122" s="3">
        <v>211.80809240829674</v>
      </c>
      <c r="W122" s="3">
        <v>15.840000152587891</v>
      </c>
    </row>
    <row r="123" spans="1:23" x14ac:dyDescent="0.3">
      <c r="A123" s="3" t="s">
        <v>124</v>
      </c>
      <c r="B123" s="3">
        <v>20069.503420145284</v>
      </c>
      <c r="C123" s="3">
        <v>57.71802543908268</v>
      </c>
      <c r="I123" s="3" t="s">
        <v>177</v>
      </c>
      <c r="J123" s="3">
        <v>0.10291938406622776</v>
      </c>
      <c r="K123" s="3">
        <v>0.87000000476837158</v>
      </c>
      <c r="M123" s="3" t="s">
        <v>244</v>
      </c>
      <c r="N123" s="3">
        <v>2487.6644322647912</v>
      </c>
      <c r="O123" s="3">
        <v>42.509998321533203</v>
      </c>
      <c r="Q123" s="3" t="s">
        <v>177</v>
      </c>
      <c r="R123" s="3">
        <v>0</v>
      </c>
      <c r="S123" s="3">
        <v>0.44999998807907104</v>
      </c>
      <c r="U123" s="3" t="s">
        <v>341</v>
      </c>
      <c r="V123" s="3">
        <v>222.71754711931689</v>
      </c>
      <c r="W123" s="3">
        <v>16.790000915527344</v>
      </c>
    </row>
    <row r="124" spans="1:23" x14ac:dyDescent="0.3">
      <c r="A124" s="3" t="s">
        <v>125</v>
      </c>
      <c r="B124" s="3">
        <v>0</v>
      </c>
      <c r="C124" s="3">
        <v>0.45369457582437056</v>
      </c>
      <c r="I124" s="3" t="s">
        <v>178</v>
      </c>
      <c r="J124" s="3">
        <v>0.10291938406622776</v>
      </c>
      <c r="K124" s="3">
        <v>1.1499999761581421</v>
      </c>
      <c r="M124" s="3" t="s">
        <v>245</v>
      </c>
      <c r="N124" s="3">
        <v>2910.1485038566561</v>
      </c>
      <c r="O124" s="3">
        <v>57.369998931884766</v>
      </c>
      <c r="Q124" s="3" t="s">
        <v>184</v>
      </c>
      <c r="R124" s="3">
        <v>0</v>
      </c>
      <c r="S124" s="3">
        <v>0.44999998807907104</v>
      </c>
      <c r="U124" s="3" t="s">
        <v>369</v>
      </c>
      <c r="V124" s="3">
        <v>239.39048733804577</v>
      </c>
      <c r="W124" s="3">
        <v>16.819999694824219</v>
      </c>
    </row>
    <row r="125" spans="1:23" x14ac:dyDescent="0.3">
      <c r="A125" s="3" t="s">
        <v>126</v>
      </c>
      <c r="B125" s="3">
        <v>210788.05839281634</v>
      </c>
      <c r="C125" s="3">
        <v>515.64264048032237</v>
      </c>
      <c r="I125" s="3" t="s">
        <v>60</v>
      </c>
      <c r="J125" s="3">
        <v>0.20583876813245552</v>
      </c>
      <c r="K125" s="3">
        <v>1.0800000429153442</v>
      </c>
      <c r="M125" s="3" t="s">
        <v>246</v>
      </c>
      <c r="N125" s="3">
        <v>3025.8298915470964</v>
      </c>
      <c r="O125" s="3">
        <v>59.849998474121094</v>
      </c>
      <c r="Q125" s="3" t="s">
        <v>240</v>
      </c>
      <c r="R125" s="3">
        <v>0</v>
      </c>
      <c r="S125" s="3">
        <v>0.9100000262260437</v>
      </c>
      <c r="U125" s="3" t="s">
        <v>179</v>
      </c>
      <c r="V125" s="3">
        <v>263.5765425936093</v>
      </c>
      <c r="W125" s="3">
        <v>18.540000915527344</v>
      </c>
    </row>
    <row r="126" spans="1:23" x14ac:dyDescent="0.3">
      <c r="A126" s="3" t="s">
        <v>127</v>
      </c>
      <c r="B126" s="3">
        <v>210788.05839281634</v>
      </c>
      <c r="C126" s="3">
        <v>515.18894590449804</v>
      </c>
      <c r="I126" s="3" t="s">
        <v>26</v>
      </c>
      <c r="J126" s="3">
        <v>0.20583876813245552</v>
      </c>
      <c r="K126" s="3">
        <v>1.3200000524520874</v>
      </c>
      <c r="M126" s="3" t="s">
        <v>247</v>
      </c>
      <c r="N126" s="3">
        <v>4179.6591063135756</v>
      </c>
      <c r="O126" s="3">
        <v>72.400001525878906</v>
      </c>
      <c r="Q126" s="3" t="s">
        <v>241</v>
      </c>
      <c r="R126" s="3">
        <v>0</v>
      </c>
      <c r="S126" s="3">
        <v>0.44999998807907104</v>
      </c>
      <c r="U126" s="3" t="s">
        <v>5</v>
      </c>
      <c r="V126" s="3">
        <v>267.17872103592725</v>
      </c>
      <c r="W126" s="3">
        <v>16.680000305175781</v>
      </c>
    </row>
    <row r="127" spans="1:23" x14ac:dyDescent="0.3">
      <c r="A127" s="3" t="s">
        <v>128</v>
      </c>
      <c r="B127" s="3">
        <v>367021.1242767268</v>
      </c>
      <c r="C127" s="3">
        <v>2647.7039352664415</v>
      </c>
      <c r="I127" s="3" t="s">
        <v>121</v>
      </c>
      <c r="J127" s="3">
        <v>0.20583876813245552</v>
      </c>
      <c r="K127" s="3">
        <v>1.3200000524520874</v>
      </c>
      <c r="M127" s="3" t="s">
        <v>248</v>
      </c>
      <c r="N127" s="3">
        <v>4572.0907177581021</v>
      </c>
      <c r="O127" s="3">
        <v>68.019996643066406</v>
      </c>
      <c r="Q127" s="3" t="s">
        <v>188</v>
      </c>
      <c r="R127" s="3">
        <v>0</v>
      </c>
      <c r="S127" s="3">
        <v>0.44999998807907104</v>
      </c>
      <c r="U127" s="3" t="s">
        <v>238</v>
      </c>
      <c r="V127" s="3">
        <v>286.01296832004692</v>
      </c>
      <c r="W127" s="3">
        <v>18.520000457763672</v>
      </c>
    </row>
    <row r="128" spans="1:23" x14ac:dyDescent="0.3">
      <c r="A128" s="3" t="s">
        <v>129</v>
      </c>
      <c r="B128" s="3">
        <v>2</v>
      </c>
      <c r="C128" s="3">
        <v>8</v>
      </c>
      <c r="I128" s="3" t="s">
        <v>179</v>
      </c>
      <c r="J128" s="3">
        <v>0.20583876813245552</v>
      </c>
      <c r="K128" s="3">
        <v>1.0399999618530273</v>
      </c>
      <c r="M128" s="3" t="s">
        <v>249</v>
      </c>
      <c r="N128" s="3">
        <v>5415.7209089489706</v>
      </c>
      <c r="O128" s="3">
        <v>81.680000305175781</v>
      </c>
      <c r="Q128" s="3" t="s">
        <v>203</v>
      </c>
      <c r="R128" s="3">
        <v>0</v>
      </c>
      <c r="S128" s="3">
        <v>0.9100000262260437</v>
      </c>
      <c r="U128" s="3" t="s">
        <v>244</v>
      </c>
      <c r="V128" s="3">
        <v>319.05009060530608</v>
      </c>
      <c r="W128" s="3">
        <v>19.649999618530273</v>
      </c>
    </row>
    <row r="129" spans="1:23" x14ac:dyDescent="0.3">
      <c r="A129" s="3" t="s">
        <v>130</v>
      </c>
      <c r="B129" s="3">
        <v>56</v>
      </c>
      <c r="C129" s="3">
        <v>56</v>
      </c>
      <c r="I129" s="3" t="s">
        <v>180</v>
      </c>
      <c r="J129" s="3">
        <v>0.20583876813245552</v>
      </c>
      <c r="K129" s="3">
        <v>1.0399999618530273</v>
      </c>
      <c r="M129" s="3" t="s">
        <v>250</v>
      </c>
      <c r="N129" s="3">
        <v>5775.9387531807679</v>
      </c>
      <c r="O129" s="3">
        <v>82.209999084472656</v>
      </c>
      <c r="Q129" s="3" t="s">
        <v>164</v>
      </c>
      <c r="R129" s="3">
        <v>0</v>
      </c>
      <c r="S129" s="3">
        <v>0.44999998807907104</v>
      </c>
      <c r="U129" s="3" t="s">
        <v>359</v>
      </c>
      <c r="V129" s="3">
        <v>332.63544930204813</v>
      </c>
      <c r="W129" s="3">
        <v>20.319999694824219</v>
      </c>
    </row>
    <row r="130" spans="1:23" x14ac:dyDescent="0.3">
      <c r="A130" s="3" t="s">
        <v>131</v>
      </c>
      <c r="B130" s="3">
        <v>119</v>
      </c>
      <c r="C130" s="3">
        <v>119</v>
      </c>
      <c r="I130" s="3" t="s">
        <v>181</v>
      </c>
      <c r="J130" s="3">
        <v>0.20583876813245552</v>
      </c>
      <c r="K130" s="3">
        <v>1.0399999618530273</v>
      </c>
      <c r="M130" s="3" t="s">
        <v>251</v>
      </c>
      <c r="N130" s="3">
        <v>5998.1417033797543</v>
      </c>
      <c r="O130" s="3">
        <v>86.089996337890625</v>
      </c>
      <c r="Q130" s="3" t="s">
        <v>233</v>
      </c>
      <c r="R130" s="3">
        <v>0</v>
      </c>
      <c r="S130" s="3">
        <v>0.44999998807907104</v>
      </c>
      <c r="U130" s="3" t="s">
        <v>306</v>
      </c>
      <c r="V130" s="3">
        <v>365.36381343510857</v>
      </c>
      <c r="W130" s="3">
        <v>21.219999313354492</v>
      </c>
    </row>
    <row r="131" spans="1:23" x14ac:dyDescent="0.3">
      <c r="I131" s="3" t="s">
        <v>15</v>
      </c>
      <c r="J131" s="3">
        <v>0.3087581521986833</v>
      </c>
      <c r="K131" s="3">
        <v>1.1499999761581421</v>
      </c>
      <c r="M131" s="3" t="s">
        <v>252</v>
      </c>
      <c r="N131" s="3">
        <v>6152.8295376312944</v>
      </c>
      <c r="O131" s="3">
        <v>88.180000305175781</v>
      </c>
      <c r="Q131" s="3" t="s">
        <v>194</v>
      </c>
      <c r="R131" s="3">
        <v>0</v>
      </c>
      <c r="S131" s="3">
        <v>0.44999998807907104</v>
      </c>
      <c r="U131" s="3" t="s">
        <v>236</v>
      </c>
      <c r="V131" s="3">
        <v>382.96302811043353</v>
      </c>
      <c r="W131" s="3">
        <v>21.239999771118164</v>
      </c>
    </row>
    <row r="132" spans="1:23" x14ac:dyDescent="0.3">
      <c r="I132" s="3" t="s">
        <v>82</v>
      </c>
      <c r="J132" s="3">
        <v>0.3087581521986833</v>
      </c>
      <c r="K132" s="3">
        <v>1.2599999904632568</v>
      </c>
      <c r="M132" s="3" t="s">
        <v>253</v>
      </c>
      <c r="N132" s="3">
        <v>7111.935277744471</v>
      </c>
      <c r="O132" s="3">
        <v>94.019996643066406</v>
      </c>
      <c r="Q132" s="3" t="s">
        <v>215</v>
      </c>
      <c r="R132" s="3">
        <v>0</v>
      </c>
      <c r="S132" s="3">
        <v>0.68000000715255737</v>
      </c>
      <c r="U132" s="3" t="s">
        <v>318</v>
      </c>
      <c r="V132" s="3">
        <v>399.73888771322862</v>
      </c>
      <c r="W132" s="3">
        <v>21.920000076293945</v>
      </c>
    </row>
    <row r="133" spans="1:23" x14ac:dyDescent="0.3">
      <c r="I133" s="3" t="s">
        <v>96</v>
      </c>
      <c r="J133" s="3">
        <v>0.3087581521986833</v>
      </c>
      <c r="K133" s="3">
        <v>1.2599999904632568</v>
      </c>
      <c r="M133" s="3" t="s">
        <v>254</v>
      </c>
      <c r="N133" s="3">
        <v>9652.3973540352363</v>
      </c>
      <c r="O133" s="3">
        <v>107.37999725341797</v>
      </c>
      <c r="Q133" s="3" t="s">
        <v>213</v>
      </c>
      <c r="R133" s="3">
        <v>0</v>
      </c>
      <c r="S133" s="3">
        <v>0.9100000262260437</v>
      </c>
      <c r="U133" s="3" t="s">
        <v>195</v>
      </c>
      <c r="V133" s="3">
        <v>448.62559514468683</v>
      </c>
      <c r="W133" s="3">
        <v>23.700000762939453</v>
      </c>
    </row>
    <row r="134" spans="1:23" x14ac:dyDescent="0.3">
      <c r="I134" s="3" t="s">
        <v>99</v>
      </c>
      <c r="J134" s="3">
        <v>0.3087581521986833</v>
      </c>
      <c r="K134" s="3">
        <v>1.4299999475479126</v>
      </c>
      <c r="M134" s="3" t="s">
        <v>255</v>
      </c>
      <c r="N134" s="3">
        <v>11082.565115019537</v>
      </c>
      <c r="O134" s="3">
        <v>117.16000366210938</v>
      </c>
      <c r="Q134" s="3" t="s">
        <v>169</v>
      </c>
      <c r="R134" s="3">
        <v>0</v>
      </c>
      <c r="S134" s="3">
        <v>1.3600000143051147</v>
      </c>
      <c r="U134" s="3" t="s">
        <v>163</v>
      </c>
      <c r="V134" s="3">
        <v>462.41679260956136</v>
      </c>
      <c r="W134" s="3">
        <v>21.139999389648438</v>
      </c>
    </row>
    <row r="135" spans="1:23" x14ac:dyDescent="0.3">
      <c r="I135" s="3" t="s">
        <v>182</v>
      </c>
      <c r="J135" s="3">
        <v>0.3087581521986833</v>
      </c>
      <c r="K135" s="3">
        <v>1.4500000476837158</v>
      </c>
      <c r="M135" s="3" t="s">
        <v>256</v>
      </c>
      <c r="N135" s="3">
        <v>13956.691834453015</v>
      </c>
      <c r="O135" s="3">
        <v>131.25</v>
      </c>
      <c r="Q135" s="3" t="s">
        <v>172</v>
      </c>
      <c r="R135" s="3">
        <v>0</v>
      </c>
      <c r="S135" s="3">
        <v>0.44999998807907104</v>
      </c>
      <c r="U135" s="3" t="s">
        <v>333</v>
      </c>
      <c r="V135" s="3">
        <v>472.50289224805164</v>
      </c>
      <c r="W135" s="3">
        <v>24.549999237060547</v>
      </c>
    </row>
    <row r="136" spans="1:23" x14ac:dyDescent="0.3">
      <c r="I136" s="3" t="s">
        <v>183</v>
      </c>
      <c r="J136" s="3">
        <v>0.3087581521986833</v>
      </c>
      <c r="K136" s="3">
        <v>1.4800000190734863</v>
      </c>
      <c r="M136" s="3" t="s">
        <v>257</v>
      </c>
      <c r="N136" s="3">
        <v>14746.186429625048</v>
      </c>
      <c r="O136" s="3">
        <v>135.58000183105469</v>
      </c>
      <c r="Q136" s="3" t="s">
        <v>173</v>
      </c>
      <c r="R136" s="3">
        <v>0</v>
      </c>
      <c r="S136" s="3">
        <v>0.68000000715255737</v>
      </c>
      <c r="U136" s="3" t="s">
        <v>336</v>
      </c>
      <c r="V136" s="3">
        <v>512.22977449761561</v>
      </c>
      <c r="W136" s="3">
        <v>24.559999465942383</v>
      </c>
    </row>
    <row r="137" spans="1:23" x14ac:dyDescent="0.3">
      <c r="I137" s="3" t="s">
        <v>59</v>
      </c>
      <c r="J137" s="3">
        <v>0.41167753626491105</v>
      </c>
      <c r="K137" s="3">
        <v>1.3300000429153442</v>
      </c>
      <c r="M137" s="3" t="s">
        <v>258</v>
      </c>
      <c r="N137" s="3">
        <v>34029.98558334601</v>
      </c>
      <c r="O137" s="3">
        <v>200.08000183105469</v>
      </c>
      <c r="Q137" s="3" t="s">
        <v>266</v>
      </c>
      <c r="R137" s="3">
        <v>0</v>
      </c>
      <c r="S137" s="3">
        <v>2.7200000286102295</v>
      </c>
      <c r="U137" s="3" t="s">
        <v>316</v>
      </c>
      <c r="V137" s="3">
        <v>533.12240946305985</v>
      </c>
      <c r="W137" s="3">
        <v>23.860000610351563</v>
      </c>
    </row>
    <row r="138" spans="1:23" x14ac:dyDescent="0.3">
      <c r="I138" s="3" t="s">
        <v>16</v>
      </c>
      <c r="J138" s="3">
        <v>0.41167753626491105</v>
      </c>
      <c r="K138" s="3">
        <v>1.1499999761581421</v>
      </c>
      <c r="M138" s="2" t="s">
        <v>259</v>
      </c>
      <c r="N138" s="2">
        <v>154232.93057396761</v>
      </c>
      <c r="O138" s="2">
        <v>442.85000610351563</v>
      </c>
      <c r="Q138" s="3" t="s">
        <v>273</v>
      </c>
      <c r="R138" s="3">
        <v>0</v>
      </c>
      <c r="S138" s="3">
        <v>0.87999999523162842</v>
      </c>
      <c r="U138" s="3" t="s">
        <v>314</v>
      </c>
      <c r="V138" s="3">
        <v>534.0486839196559</v>
      </c>
      <c r="W138" s="3">
        <v>25.549999237060547</v>
      </c>
    </row>
    <row r="139" spans="1:23" x14ac:dyDescent="0.3">
      <c r="I139" s="3" t="s">
        <v>184</v>
      </c>
      <c r="J139" s="3">
        <v>0.41167753626491105</v>
      </c>
      <c r="K139" s="3">
        <v>1.7599999904632568</v>
      </c>
      <c r="M139" s="4" t="s">
        <v>123</v>
      </c>
      <c r="N139" s="4">
        <f>AVERAGEA(N3:N138)</f>
        <v>2357.5682767236635</v>
      </c>
      <c r="O139" s="4">
        <f>AVERAGEA(O3:O138)</f>
        <v>24.732279376072043</v>
      </c>
      <c r="Q139" s="3" t="s">
        <v>274</v>
      </c>
      <c r="R139" s="3">
        <v>0</v>
      </c>
      <c r="S139" s="3">
        <v>0.44999998807907104</v>
      </c>
      <c r="U139" s="3" t="s">
        <v>337</v>
      </c>
      <c r="V139" s="3">
        <v>561.11648192907376</v>
      </c>
      <c r="W139" s="3">
        <v>25.569999694824219</v>
      </c>
    </row>
    <row r="140" spans="1:23" x14ac:dyDescent="0.3">
      <c r="I140" s="3" t="s">
        <v>88</v>
      </c>
      <c r="J140" s="3">
        <v>0.5145969203311388</v>
      </c>
      <c r="K140" s="3">
        <v>2.2999999523162842</v>
      </c>
      <c r="M140" s="3" t="s">
        <v>124</v>
      </c>
      <c r="N140" s="3"/>
      <c r="O140" s="3"/>
      <c r="Q140" s="3" t="s">
        <v>275</v>
      </c>
      <c r="R140" s="3">
        <v>0</v>
      </c>
      <c r="S140" s="3">
        <v>0.44999998807907104</v>
      </c>
      <c r="U140" s="3" t="s">
        <v>360</v>
      </c>
      <c r="V140" s="3">
        <v>596.00615312752495</v>
      </c>
      <c r="W140" s="3">
        <v>27.290000915527344</v>
      </c>
    </row>
    <row r="141" spans="1:23" x14ac:dyDescent="0.3">
      <c r="I141" s="3" t="s">
        <v>185</v>
      </c>
      <c r="J141" s="3">
        <v>0.5145969203311388</v>
      </c>
      <c r="K141" s="3">
        <v>1.25</v>
      </c>
      <c r="M141" s="3" t="s">
        <v>125</v>
      </c>
      <c r="N141" s="3"/>
      <c r="O141" s="3"/>
      <c r="Q141" s="3" t="s">
        <v>281</v>
      </c>
      <c r="R141" s="3">
        <v>0</v>
      </c>
      <c r="S141" s="3">
        <v>0.44999998807907104</v>
      </c>
      <c r="U141" s="3" t="s">
        <v>234</v>
      </c>
      <c r="V141" s="3">
        <v>633.67464769576429</v>
      </c>
      <c r="W141" s="3">
        <v>24.069999694824219</v>
      </c>
    </row>
    <row r="142" spans="1:23" x14ac:dyDescent="0.3">
      <c r="I142" s="3" t="s">
        <v>186</v>
      </c>
      <c r="J142" s="3">
        <v>0.6175163043973666</v>
      </c>
      <c r="K142" s="3">
        <v>2.4300000667572021</v>
      </c>
      <c r="M142" s="3" t="s">
        <v>126</v>
      </c>
      <c r="N142" s="3"/>
      <c r="O142" s="3"/>
      <c r="Q142" s="3" t="s">
        <v>287</v>
      </c>
      <c r="R142" s="3">
        <v>0</v>
      </c>
      <c r="S142" s="3">
        <v>0.44999998807907104</v>
      </c>
      <c r="U142" s="3" t="s">
        <v>340</v>
      </c>
      <c r="V142" s="3">
        <v>648.28920023316869</v>
      </c>
      <c r="W142" s="3">
        <v>28.420000076293945</v>
      </c>
    </row>
    <row r="143" spans="1:23" x14ac:dyDescent="0.3">
      <c r="I143" s="3" t="s">
        <v>187</v>
      </c>
      <c r="J143" s="3">
        <v>0.6175163043973666</v>
      </c>
      <c r="K143" s="3">
        <v>1.8899999856948853</v>
      </c>
      <c r="M143" s="3" t="s">
        <v>127</v>
      </c>
      <c r="N143" s="3"/>
      <c r="O143" s="3"/>
      <c r="Q143" s="3" t="s">
        <v>288</v>
      </c>
      <c r="R143" s="3">
        <v>0</v>
      </c>
      <c r="S143" s="3">
        <v>9.0699996948242188</v>
      </c>
      <c r="U143" s="3" t="s">
        <v>309</v>
      </c>
      <c r="V143" s="3">
        <v>654.56728266120854</v>
      </c>
      <c r="W143" s="3">
        <v>28.25</v>
      </c>
    </row>
    <row r="144" spans="1:23" x14ac:dyDescent="0.3">
      <c r="I144" s="3" t="s">
        <v>102</v>
      </c>
      <c r="J144" s="3">
        <v>0.72043568846359429</v>
      </c>
      <c r="K144" s="3">
        <v>1.6799999475479126</v>
      </c>
      <c r="M144" s="3" t="s">
        <v>128</v>
      </c>
      <c r="N144" s="3"/>
      <c r="O144" s="3"/>
      <c r="Q144" s="3" t="s">
        <v>289</v>
      </c>
      <c r="R144" s="3">
        <v>0</v>
      </c>
      <c r="S144" s="3">
        <v>0.68000000715255737</v>
      </c>
      <c r="U144" s="3" t="s">
        <v>365</v>
      </c>
      <c r="V144" s="3">
        <v>654.56728266120854</v>
      </c>
      <c r="W144" s="3">
        <v>28.409999847412109</v>
      </c>
    </row>
    <row r="145" spans="9:23" x14ac:dyDescent="0.3">
      <c r="I145" s="3" t="s">
        <v>188</v>
      </c>
      <c r="J145" s="3">
        <v>0.8233550725298221</v>
      </c>
      <c r="K145" s="3">
        <v>1.6499999761581421</v>
      </c>
      <c r="M145" s="3" t="s">
        <v>129</v>
      </c>
      <c r="N145" s="3"/>
      <c r="O145" s="3"/>
      <c r="Q145" s="3" t="s">
        <v>292</v>
      </c>
      <c r="R145" s="3">
        <v>0</v>
      </c>
      <c r="S145" s="3">
        <v>2.0399999618530273</v>
      </c>
      <c r="U145" s="3" t="s">
        <v>315</v>
      </c>
      <c r="V145" s="3">
        <v>701.39560241134222</v>
      </c>
      <c r="W145" s="3">
        <v>29.540000915527344</v>
      </c>
    </row>
    <row r="146" spans="9:23" x14ac:dyDescent="0.3">
      <c r="I146" s="3" t="s">
        <v>86</v>
      </c>
      <c r="J146" s="3">
        <v>0.9262744565960499</v>
      </c>
      <c r="K146" s="3">
        <v>1.690000057220459</v>
      </c>
      <c r="M146" s="3" t="s">
        <v>130</v>
      </c>
      <c r="N146" s="3"/>
      <c r="O146" s="3"/>
      <c r="Q146" s="3" t="s">
        <v>301</v>
      </c>
      <c r="R146" s="3">
        <v>0</v>
      </c>
      <c r="S146" s="3">
        <v>0.44999998807907104</v>
      </c>
      <c r="U146" s="3" t="s">
        <v>329</v>
      </c>
      <c r="V146" s="3">
        <v>713.3342509630246</v>
      </c>
      <c r="W146" s="3">
        <v>29.360000610351563</v>
      </c>
    </row>
    <row r="147" spans="9:23" x14ac:dyDescent="0.3">
      <c r="I147" s="3" t="s">
        <v>189</v>
      </c>
      <c r="J147" s="3">
        <v>0.9262744565960499</v>
      </c>
      <c r="K147" s="3">
        <v>2.0999999046325684</v>
      </c>
      <c r="M147" s="3" t="s">
        <v>131</v>
      </c>
      <c r="N147" s="3"/>
      <c r="O147" s="3"/>
      <c r="Q147" s="3" t="s">
        <v>302</v>
      </c>
      <c r="R147" s="3">
        <v>0</v>
      </c>
      <c r="S147" s="3">
        <v>0.68000000715255737</v>
      </c>
      <c r="U147" s="3" t="s">
        <v>183</v>
      </c>
      <c r="V147" s="3">
        <v>787.95080441103971</v>
      </c>
      <c r="W147" s="3">
        <v>30.159999847412109</v>
      </c>
    </row>
    <row r="148" spans="9:23" x14ac:dyDescent="0.3">
      <c r="I148" s="3" t="s">
        <v>119</v>
      </c>
      <c r="J148" s="3">
        <v>1.0291938406622776</v>
      </c>
      <c r="K148" s="3">
        <v>1.9500000476837158</v>
      </c>
      <c r="Q148" s="3" t="s">
        <v>304</v>
      </c>
      <c r="R148" s="3">
        <v>0</v>
      </c>
      <c r="S148" s="3">
        <v>0.68000000715255737</v>
      </c>
      <c r="U148" s="3" t="s">
        <v>334</v>
      </c>
      <c r="V148" s="3">
        <v>887.98844572341318</v>
      </c>
      <c r="W148" s="3">
        <v>33.049999237060547</v>
      </c>
    </row>
    <row r="149" spans="9:23" x14ac:dyDescent="0.3">
      <c r="I149" s="3" t="s">
        <v>35</v>
      </c>
      <c r="J149" s="3">
        <v>1.2350326087947332</v>
      </c>
      <c r="K149" s="3">
        <v>1.8300000429153442</v>
      </c>
      <c r="Q149" s="3" t="s">
        <v>305</v>
      </c>
      <c r="R149" s="3">
        <v>0</v>
      </c>
      <c r="S149" s="3">
        <v>0.44999998807907104</v>
      </c>
      <c r="U149" s="3" t="s">
        <v>250</v>
      </c>
      <c r="V149" s="3">
        <v>892.82565677452578</v>
      </c>
      <c r="W149" s="3">
        <v>31.989999771118164</v>
      </c>
    </row>
    <row r="150" spans="9:23" x14ac:dyDescent="0.3">
      <c r="I150" s="3" t="s">
        <v>101</v>
      </c>
      <c r="J150" s="3">
        <v>1.4408713769271886</v>
      </c>
      <c r="K150" s="3">
        <v>1.9600000381469727</v>
      </c>
      <c r="Q150" s="3" t="s">
        <v>307</v>
      </c>
      <c r="R150" s="3">
        <v>0</v>
      </c>
      <c r="S150" s="3">
        <v>36.75</v>
      </c>
      <c r="U150" s="3" t="s">
        <v>343</v>
      </c>
      <c r="V150" s="3">
        <v>908.77816130479118</v>
      </c>
      <c r="W150" s="3">
        <v>33.540000915527344</v>
      </c>
    </row>
    <row r="151" spans="9:23" x14ac:dyDescent="0.3">
      <c r="I151" s="3" t="s">
        <v>32</v>
      </c>
      <c r="J151" s="3">
        <v>1.4408713769271886</v>
      </c>
      <c r="K151" s="3">
        <v>1.9600000381469727</v>
      </c>
      <c r="Q151" s="3" t="s">
        <v>310</v>
      </c>
      <c r="R151" s="3">
        <v>0</v>
      </c>
      <c r="S151" s="3">
        <v>0.9100000262260437</v>
      </c>
      <c r="U151" s="3" t="s">
        <v>366</v>
      </c>
      <c r="V151" s="3">
        <v>914.74748558063231</v>
      </c>
      <c r="W151" s="3">
        <v>33.569999694824219</v>
      </c>
    </row>
    <row r="152" spans="9:23" x14ac:dyDescent="0.3">
      <c r="I152" s="3" t="s">
        <v>190</v>
      </c>
      <c r="J152" s="3">
        <v>1.4408713769271886</v>
      </c>
      <c r="K152" s="3">
        <v>2.0299999713897705</v>
      </c>
      <c r="Q152" s="3" t="s">
        <v>317</v>
      </c>
      <c r="R152" s="3">
        <v>0</v>
      </c>
      <c r="S152" s="3">
        <v>0.44999998807907104</v>
      </c>
      <c r="U152" s="3" t="s">
        <v>217</v>
      </c>
      <c r="V152" s="3">
        <v>980.41005261488567</v>
      </c>
      <c r="W152" s="3">
        <v>33.680000305175781</v>
      </c>
    </row>
    <row r="153" spans="9:23" x14ac:dyDescent="0.3">
      <c r="I153" s="3" t="s">
        <v>191</v>
      </c>
      <c r="J153" s="3">
        <v>1.5437907609934165</v>
      </c>
      <c r="K153" s="3">
        <v>1.9700000286102295</v>
      </c>
      <c r="Q153" s="3" t="s">
        <v>330</v>
      </c>
      <c r="R153" s="3">
        <v>0</v>
      </c>
      <c r="S153" s="3">
        <v>0.44999998807907104</v>
      </c>
      <c r="U153" s="3" t="s">
        <v>165</v>
      </c>
      <c r="V153" s="3">
        <v>1004.3902691023168</v>
      </c>
      <c r="W153" s="3">
        <v>34.849998474121094</v>
      </c>
    </row>
    <row r="154" spans="9:23" x14ac:dyDescent="0.3">
      <c r="I154" s="3" t="s">
        <v>21</v>
      </c>
      <c r="J154" s="3">
        <v>1.6467101450596442</v>
      </c>
      <c r="K154" s="3">
        <v>1.8999999761581421</v>
      </c>
      <c r="Q154" s="3" t="s">
        <v>335</v>
      </c>
      <c r="R154" s="3">
        <v>0</v>
      </c>
      <c r="S154" s="3">
        <v>0.68000000715255737</v>
      </c>
      <c r="U154" s="3" t="s">
        <v>331</v>
      </c>
      <c r="V154" s="3">
        <v>1008.3012056968333</v>
      </c>
      <c r="W154" s="3">
        <v>35.060001373291016</v>
      </c>
    </row>
    <row r="155" spans="9:23" x14ac:dyDescent="0.3">
      <c r="I155" s="3" t="s">
        <v>192</v>
      </c>
      <c r="J155" s="3">
        <v>2.0583876813245552</v>
      </c>
      <c r="K155" s="3">
        <v>2.4500000476837158</v>
      </c>
      <c r="Q155" s="3" t="s">
        <v>344</v>
      </c>
      <c r="R155" s="3">
        <v>0</v>
      </c>
      <c r="S155" s="3">
        <v>0.44999998807907104</v>
      </c>
      <c r="U155" s="3" t="s">
        <v>269</v>
      </c>
      <c r="V155" s="3">
        <v>1017.9756277990588</v>
      </c>
      <c r="W155" s="3">
        <v>34.659999847412109</v>
      </c>
    </row>
    <row r="156" spans="9:23" x14ac:dyDescent="0.3">
      <c r="I156" s="3" t="s">
        <v>193</v>
      </c>
      <c r="J156" s="3">
        <v>2.0583876813245552</v>
      </c>
      <c r="K156" s="3">
        <v>2.3399999141693115</v>
      </c>
      <c r="Q156" s="3" t="s">
        <v>345</v>
      </c>
      <c r="R156" s="3">
        <v>0</v>
      </c>
      <c r="S156" s="3">
        <v>0.68000000715255737</v>
      </c>
      <c r="U156" s="3" t="s">
        <v>338</v>
      </c>
      <c r="V156" s="3">
        <v>1020.9602899369794</v>
      </c>
      <c r="W156" s="3">
        <v>35.939998626708984</v>
      </c>
    </row>
    <row r="157" spans="9:23" x14ac:dyDescent="0.3">
      <c r="I157" s="3" t="s">
        <v>55</v>
      </c>
      <c r="J157" s="3">
        <v>2.1613070653907829</v>
      </c>
      <c r="K157" s="3">
        <v>2.4200000762939453</v>
      </c>
      <c r="Q157" s="3" t="s">
        <v>349</v>
      </c>
      <c r="R157" s="3">
        <v>0</v>
      </c>
      <c r="S157" s="3">
        <v>0.68000000715255737</v>
      </c>
      <c r="U157" s="3" t="s">
        <v>254</v>
      </c>
      <c r="V157" s="3">
        <v>1026.6208560606219</v>
      </c>
      <c r="W157" s="3">
        <v>34.990001678466797</v>
      </c>
    </row>
    <row r="158" spans="9:23" x14ac:dyDescent="0.3">
      <c r="I158" s="3" t="s">
        <v>42</v>
      </c>
      <c r="J158" s="3">
        <v>2.1613070653907829</v>
      </c>
      <c r="K158" s="3">
        <v>2.1099998950958252</v>
      </c>
      <c r="Q158" s="3" t="s">
        <v>353</v>
      </c>
      <c r="R158" s="3">
        <v>0</v>
      </c>
      <c r="S158" s="3">
        <v>0.68000000715255737</v>
      </c>
      <c r="U158" s="3" t="s">
        <v>324</v>
      </c>
      <c r="V158" s="3">
        <v>1068.9207229118415</v>
      </c>
      <c r="W158" s="3">
        <v>36.549999237060547</v>
      </c>
    </row>
    <row r="159" spans="9:23" x14ac:dyDescent="0.3">
      <c r="I159" s="3" t="s">
        <v>17</v>
      </c>
      <c r="J159" s="3">
        <v>2.2642264494570106</v>
      </c>
      <c r="K159" s="3">
        <v>2.1800000667572021</v>
      </c>
      <c r="Q159" s="3" t="s">
        <v>355</v>
      </c>
      <c r="R159" s="3">
        <v>0</v>
      </c>
      <c r="S159" s="3">
        <v>0.68000000715255737</v>
      </c>
      <c r="U159" s="3" t="s">
        <v>361</v>
      </c>
      <c r="V159" s="3">
        <v>1165.9737020862942</v>
      </c>
      <c r="W159" s="3">
        <v>38.139999389648438</v>
      </c>
    </row>
    <row r="160" spans="9:23" x14ac:dyDescent="0.3">
      <c r="I160" s="3" t="s">
        <v>5</v>
      </c>
      <c r="J160" s="3">
        <v>2.3671458335232387</v>
      </c>
      <c r="K160" s="3">
        <v>2.5799999237060547</v>
      </c>
      <c r="Q160" s="3" t="s">
        <v>358</v>
      </c>
      <c r="R160" s="3">
        <v>0</v>
      </c>
      <c r="S160" s="3">
        <v>1.5900000333786011</v>
      </c>
      <c r="U160" s="3" t="s">
        <v>311</v>
      </c>
      <c r="V160" s="3">
        <v>1197.878711146825</v>
      </c>
      <c r="W160" s="3">
        <v>38.889999389648438</v>
      </c>
    </row>
    <row r="161" spans="9:23" x14ac:dyDescent="0.3">
      <c r="I161" s="3" t="s">
        <v>71</v>
      </c>
      <c r="J161" s="3">
        <v>2.4700652175894664</v>
      </c>
      <c r="K161" s="3">
        <v>2.2699999809265137</v>
      </c>
      <c r="Q161" s="3" t="s">
        <v>364</v>
      </c>
      <c r="R161" s="3">
        <v>0</v>
      </c>
      <c r="S161" s="3">
        <v>0.44999998807907104</v>
      </c>
      <c r="U161" s="3" t="s">
        <v>332</v>
      </c>
      <c r="V161" s="3">
        <v>1315.0009702141922</v>
      </c>
      <c r="W161" s="3">
        <v>40.849998474121094</v>
      </c>
    </row>
    <row r="162" spans="9:23" x14ac:dyDescent="0.3">
      <c r="I162" s="3" t="s">
        <v>194</v>
      </c>
      <c r="J162" s="3">
        <v>2.4700652175894664</v>
      </c>
      <c r="K162" s="3">
        <v>2.440000057220459</v>
      </c>
      <c r="Q162" s="3" t="s">
        <v>368</v>
      </c>
      <c r="R162" s="3">
        <v>0</v>
      </c>
      <c r="S162" s="3">
        <v>0.44999998807907104</v>
      </c>
      <c r="U162" s="3" t="s">
        <v>208</v>
      </c>
      <c r="V162" s="3">
        <v>1335.2760888752389</v>
      </c>
      <c r="W162" s="3">
        <v>39.290000915527344</v>
      </c>
    </row>
    <row r="163" spans="9:23" x14ac:dyDescent="0.3">
      <c r="I163" s="3" t="s">
        <v>195</v>
      </c>
      <c r="J163" s="3">
        <v>2.5729846016556941</v>
      </c>
      <c r="K163" s="3">
        <v>2.4900000095367432</v>
      </c>
      <c r="Q163" s="3" t="s">
        <v>372</v>
      </c>
      <c r="R163" s="3">
        <v>0</v>
      </c>
      <c r="S163" s="3">
        <v>1.1299999952316284</v>
      </c>
      <c r="U163" s="3" t="s">
        <v>271</v>
      </c>
      <c r="V163" s="3">
        <v>1347.8322537313188</v>
      </c>
      <c r="W163" s="3">
        <v>40.659999847412109</v>
      </c>
    </row>
    <row r="164" spans="9:23" x14ac:dyDescent="0.3">
      <c r="I164" s="3" t="s">
        <v>89</v>
      </c>
      <c r="J164" s="3">
        <v>2.9846621379206053</v>
      </c>
      <c r="K164" s="3">
        <v>2.7799999713897705</v>
      </c>
      <c r="Q164" s="3" t="s">
        <v>81</v>
      </c>
      <c r="R164" s="3">
        <v>0.10291938406622776</v>
      </c>
      <c r="S164" s="3">
        <v>1.1200000047683716</v>
      </c>
      <c r="U164" s="3" t="s">
        <v>277</v>
      </c>
      <c r="V164" s="3">
        <v>1379.8401821759155</v>
      </c>
      <c r="W164" s="3">
        <v>40.5</v>
      </c>
    </row>
    <row r="165" spans="9:23" x14ac:dyDescent="0.3">
      <c r="I165" s="3" t="s">
        <v>68</v>
      </c>
      <c r="J165" s="3">
        <v>3.2934202901192884</v>
      </c>
      <c r="K165" s="3">
        <v>2.5299999713897705</v>
      </c>
      <c r="Q165" s="3" t="s">
        <v>52</v>
      </c>
      <c r="R165" s="3">
        <v>0.10291938406622776</v>
      </c>
      <c r="S165" s="3">
        <v>0.87000000476837158</v>
      </c>
      <c r="U165" s="3" t="s">
        <v>264</v>
      </c>
      <c r="V165" s="3">
        <v>1401.8649303660884</v>
      </c>
      <c r="W165" s="3">
        <v>41.069999694824219</v>
      </c>
    </row>
    <row r="166" spans="9:23" x14ac:dyDescent="0.3">
      <c r="I166" s="3" t="s">
        <v>37</v>
      </c>
      <c r="J166" s="3">
        <v>3.3963396741855161</v>
      </c>
      <c r="K166" s="3">
        <v>3.1500000953674316</v>
      </c>
      <c r="Q166" s="3" t="s">
        <v>27</v>
      </c>
      <c r="R166" s="3">
        <v>0.10291938406622776</v>
      </c>
      <c r="S166" s="3">
        <v>0.87000000476837158</v>
      </c>
      <c r="U166" s="3" t="s">
        <v>326</v>
      </c>
      <c r="V166" s="3">
        <v>1460.7348180519707</v>
      </c>
      <c r="W166" s="3">
        <v>42.619998931884766</v>
      </c>
    </row>
    <row r="167" spans="9:23" x14ac:dyDescent="0.3">
      <c r="I167" s="3" t="s">
        <v>196</v>
      </c>
      <c r="J167" s="3">
        <v>3.3963396741855161</v>
      </c>
      <c r="K167" s="3">
        <v>2.2999999523162842</v>
      </c>
      <c r="Q167" s="3" t="s">
        <v>117</v>
      </c>
      <c r="R167" s="3">
        <v>0.10291938406622776</v>
      </c>
      <c r="S167" s="3">
        <v>0.87000000476837158</v>
      </c>
      <c r="U167" s="3" t="s">
        <v>325</v>
      </c>
      <c r="V167" s="3">
        <v>1530.4112410648067</v>
      </c>
      <c r="W167" s="3">
        <v>43.459999084472656</v>
      </c>
    </row>
    <row r="168" spans="9:23" x14ac:dyDescent="0.3">
      <c r="I168" s="3" t="s">
        <v>197</v>
      </c>
      <c r="J168" s="3">
        <v>3.3963396741855161</v>
      </c>
      <c r="K168" s="3">
        <v>2.8599998950958252</v>
      </c>
      <c r="Q168" s="3" t="s">
        <v>146</v>
      </c>
      <c r="R168" s="3">
        <v>0.10291938406622776</v>
      </c>
      <c r="S168" s="3">
        <v>0.87000000476837158</v>
      </c>
      <c r="U168" s="3" t="s">
        <v>211</v>
      </c>
      <c r="V168" s="3">
        <v>1569.2118488577746</v>
      </c>
      <c r="W168" s="3">
        <v>44.040000915527344</v>
      </c>
    </row>
    <row r="169" spans="9:23" x14ac:dyDescent="0.3">
      <c r="I169" s="3" t="s">
        <v>20</v>
      </c>
      <c r="J169" s="3">
        <v>5.1459692033113882</v>
      </c>
      <c r="K169" s="3">
        <v>2.3900001049041748</v>
      </c>
      <c r="Q169" s="3" t="s">
        <v>152</v>
      </c>
      <c r="R169" s="3">
        <v>0.10291938406622776</v>
      </c>
      <c r="S169" s="3">
        <v>1.1699999570846558</v>
      </c>
      <c r="U169" s="3" t="s">
        <v>291</v>
      </c>
      <c r="V169" s="3">
        <v>1672.0283135399363</v>
      </c>
      <c r="W169" s="3">
        <v>45.25</v>
      </c>
    </row>
    <row r="170" spans="9:23" x14ac:dyDescent="0.3">
      <c r="I170" s="3" t="s">
        <v>80</v>
      </c>
      <c r="J170" s="3">
        <v>6.2780824280398937</v>
      </c>
      <c r="K170" s="3">
        <v>2.869999885559082</v>
      </c>
      <c r="Q170" s="3" t="s">
        <v>259</v>
      </c>
      <c r="R170" s="3">
        <v>0.10291938406622776</v>
      </c>
      <c r="S170" s="3">
        <v>1.2899999618530273</v>
      </c>
      <c r="U170" s="3" t="s">
        <v>323</v>
      </c>
      <c r="V170" s="3">
        <v>1725.7522320225071</v>
      </c>
      <c r="W170" s="3">
        <v>46.439998626708984</v>
      </c>
    </row>
    <row r="171" spans="9:23" x14ac:dyDescent="0.3">
      <c r="I171" s="3" t="s">
        <v>198</v>
      </c>
      <c r="J171" s="3">
        <v>6.8955987324372598</v>
      </c>
      <c r="K171" s="3">
        <v>3.0699999332427979</v>
      </c>
      <c r="Q171" s="3" t="s">
        <v>229</v>
      </c>
      <c r="R171" s="3">
        <v>0.10291938406622776</v>
      </c>
      <c r="S171" s="3">
        <v>0.87000000476837158</v>
      </c>
      <c r="U171" s="3" t="s">
        <v>312</v>
      </c>
      <c r="V171" s="3">
        <v>1837.7285218865629</v>
      </c>
      <c r="W171" s="3">
        <v>47.290000915527344</v>
      </c>
    </row>
    <row r="172" spans="9:23" x14ac:dyDescent="0.3">
      <c r="I172" s="3" t="s">
        <v>69</v>
      </c>
      <c r="J172" s="3">
        <v>7.2043568846359429</v>
      </c>
      <c r="K172" s="3">
        <v>3</v>
      </c>
      <c r="Q172" s="3" t="s">
        <v>252</v>
      </c>
      <c r="R172" s="3">
        <v>0.10291938406622776</v>
      </c>
      <c r="S172" s="3">
        <v>0.87000000476837158</v>
      </c>
      <c r="U172" s="3" t="s">
        <v>221</v>
      </c>
      <c r="V172" s="3">
        <v>1841.330700328881</v>
      </c>
      <c r="W172" s="3">
        <v>47.340000152587891</v>
      </c>
    </row>
    <row r="173" spans="9:23" x14ac:dyDescent="0.3">
      <c r="I173" s="3" t="s">
        <v>75</v>
      </c>
      <c r="J173" s="3">
        <v>7.3072762687021715</v>
      </c>
      <c r="K173" s="3">
        <v>3.0199999809265137</v>
      </c>
      <c r="Q173" s="3" t="s">
        <v>175</v>
      </c>
      <c r="R173" s="3">
        <v>0.10291938406622776</v>
      </c>
      <c r="S173" s="3">
        <v>0.87000000476837158</v>
      </c>
      <c r="U173" s="3" t="s">
        <v>284</v>
      </c>
      <c r="V173" s="3">
        <v>1864.7963198959808</v>
      </c>
      <c r="W173" s="3">
        <v>47.279998779296875</v>
      </c>
    </row>
    <row r="174" spans="9:23" x14ac:dyDescent="0.3">
      <c r="I174" s="3" t="s">
        <v>22</v>
      </c>
      <c r="J174" s="3">
        <v>9.5715027181591825</v>
      </c>
      <c r="K174" s="3">
        <v>3.5199999809265137</v>
      </c>
      <c r="Q174" s="3" t="s">
        <v>321</v>
      </c>
      <c r="R174" s="3">
        <v>0.10291938406622776</v>
      </c>
      <c r="S174" s="3">
        <v>1.3700000047683716</v>
      </c>
      <c r="U174" s="3" t="s">
        <v>308</v>
      </c>
      <c r="V174" s="3">
        <v>1940.6479059527908</v>
      </c>
      <c r="W174" s="3">
        <v>48.180000305175781</v>
      </c>
    </row>
    <row r="175" spans="9:23" x14ac:dyDescent="0.3">
      <c r="I175" s="3" t="s">
        <v>199</v>
      </c>
      <c r="J175" s="3">
        <v>10.086099638490321</v>
      </c>
      <c r="K175" s="3">
        <v>3.6099998950958252</v>
      </c>
      <c r="Q175" s="3" t="s">
        <v>13</v>
      </c>
      <c r="R175" s="3">
        <v>0.20583876813245552</v>
      </c>
      <c r="S175" s="3">
        <v>0.95999997854232788</v>
      </c>
      <c r="U175" s="3" t="s">
        <v>363</v>
      </c>
      <c r="V175" s="3">
        <v>1948.3668597577578</v>
      </c>
      <c r="W175" s="3">
        <v>49.290000915527344</v>
      </c>
    </row>
    <row r="176" spans="9:23" x14ac:dyDescent="0.3">
      <c r="I176" s="3" t="s">
        <v>24</v>
      </c>
      <c r="J176" s="3">
        <v>13.276600544543381</v>
      </c>
      <c r="K176" s="3">
        <v>4.0799999237060547</v>
      </c>
      <c r="Q176" s="3" t="s">
        <v>84</v>
      </c>
      <c r="R176" s="3">
        <v>0.20583876813245552</v>
      </c>
      <c r="S176" s="3">
        <v>1.2899999618530273</v>
      </c>
      <c r="U176" s="3" t="s">
        <v>319</v>
      </c>
      <c r="V176" s="3">
        <v>1950.6310862072148</v>
      </c>
      <c r="W176" s="3">
        <v>49.349998474121094</v>
      </c>
    </row>
    <row r="177" spans="9:23" x14ac:dyDescent="0.3">
      <c r="I177" s="3" t="s">
        <v>200</v>
      </c>
      <c r="J177" s="3">
        <v>15.026230073669254</v>
      </c>
      <c r="K177" s="3">
        <v>4.6999998092651367</v>
      </c>
      <c r="Q177" s="3" t="s">
        <v>22</v>
      </c>
      <c r="R177" s="3">
        <v>0.20583876813245552</v>
      </c>
      <c r="S177" s="3">
        <v>0.95999997854232788</v>
      </c>
      <c r="U177" s="3" t="s">
        <v>170</v>
      </c>
      <c r="V177" s="3">
        <v>2021.7483805969782</v>
      </c>
      <c r="W177" s="3">
        <v>50.450000762939453</v>
      </c>
    </row>
    <row r="178" spans="9:23" x14ac:dyDescent="0.3">
      <c r="I178" s="3" t="s">
        <v>108</v>
      </c>
      <c r="J178" s="3">
        <v>18.731327900053454</v>
      </c>
      <c r="K178" s="3">
        <v>4.75</v>
      </c>
      <c r="Q178" s="3" t="s">
        <v>73</v>
      </c>
      <c r="R178" s="3">
        <v>0.20583876813245552</v>
      </c>
      <c r="S178" s="3">
        <v>1.0800000429153442</v>
      </c>
      <c r="U178" s="3" t="s">
        <v>210</v>
      </c>
      <c r="V178" s="3">
        <v>2260.8301097828253</v>
      </c>
      <c r="W178" s="3">
        <v>53.189998626708984</v>
      </c>
    </row>
    <row r="179" spans="9:23" x14ac:dyDescent="0.3">
      <c r="I179" s="3" t="s">
        <v>11</v>
      </c>
      <c r="J179" s="3">
        <v>22.951022646768791</v>
      </c>
      <c r="K179" s="3">
        <v>5.4600000381469727</v>
      </c>
      <c r="Q179" s="3" t="s">
        <v>185</v>
      </c>
      <c r="R179" s="3">
        <v>0.20583876813245552</v>
      </c>
      <c r="S179" s="3">
        <v>0.95999997854232788</v>
      </c>
      <c r="U179" s="3" t="s">
        <v>263</v>
      </c>
      <c r="V179" s="3">
        <v>2594.0830753892706</v>
      </c>
      <c r="W179" s="3">
        <v>56.869998931884766</v>
      </c>
    </row>
    <row r="180" spans="9:23" x14ac:dyDescent="0.3">
      <c r="I180" s="3" t="s">
        <v>100</v>
      </c>
      <c r="J180" s="3">
        <v>28.199911234146406</v>
      </c>
      <c r="K180" s="3">
        <v>6.0100002288818359</v>
      </c>
      <c r="Q180" s="3" t="s">
        <v>139</v>
      </c>
      <c r="R180" s="3">
        <v>0.20583876813245552</v>
      </c>
      <c r="S180" s="3">
        <v>0.95999997854232788</v>
      </c>
      <c r="U180" s="3" t="s">
        <v>197</v>
      </c>
      <c r="V180" s="3">
        <v>2688.9747474983328</v>
      </c>
      <c r="W180" s="3">
        <v>57.580001831054688</v>
      </c>
    </row>
    <row r="181" spans="9:23" x14ac:dyDescent="0.3">
      <c r="I181" s="3" t="s">
        <v>201</v>
      </c>
      <c r="J181" s="3">
        <v>32.625444748994198</v>
      </c>
      <c r="K181" s="3">
        <v>6.0399999618530273</v>
      </c>
      <c r="Q181" s="3" t="s">
        <v>219</v>
      </c>
      <c r="R181" s="3">
        <v>0.20583876813245552</v>
      </c>
      <c r="S181" s="3">
        <v>1.0399999618530273</v>
      </c>
      <c r="U181" s="3" t="s">
        <v>267</v>
      </c>
      <c r="V181" s="3">
        <v>2753.2993625397253</v>
      </c>
      <c r="W181" s="3">
        <v>58.180000305175781</v>
      </c>
    </row>
    <row r="182" spans="9:23" x14ac:dyDescent="0.3">
      <c r="I182" s="3" t="s">
        <v>202</v>
      </c>
      <c r="J182" s="3">
        <v>32.625444748994198</v>
      </c>
      <c r="K182" s="3">
        <v>6.4099998474121094</v>
      </c>
      <c r="Q182" s="3" t="s">
        <v>276</v>
      </c>
      <c r="R182" s="3">
        <v>0.20583876813245552</v>
      </c>
      <c r="S182" s="3">
        <v>1.0399999618530273</v>
      </c>
      <c r="U182" s="3" t="s">
        <v>190</v>
      </c>
      <c r="V182" s="3">
        <v>3116.7077076775754</v>
      </c>
      <c r="W182" s="3">
        <v>62.229999542236328</v>
      </c>
    </row>
    <row r="183" spans="9:23" x14ac:dyDescent="0.3">
      <c r="I183" s="3" t="s">
        <v>203</v>
      </c>
      <c r="J183" s="3">
        <v>39.109365945166552</v>
      </c>
      <c r="K183" s="3">
        <v>7.5100002288818359</v>
      </c>
      <c r="Q183" s="3" t="s">
        <v>362</v>
      </c>
      <c r="R183" s="3">
        <v>0.20583876813245552</v>
      </c>
      <c r="S183" s="3">
        <v>1.3200000524520874</v>
      </c>
      <c r="U183" s="3" t="s">
        <v>237</v>
      </c>
      <c r="V183" s="3">
        <v>3357.0244694722173</v>
      </c>
      <c r="W183" s="3">
        <v>61.790000915527344</v>
      </c>
    </row>
    <row r="184" spans="9:23" x14ac:dyDescent="0.3">
      <c r="I184" s="3" t="s">
        <v>29</v>
      </c>
      <c r="J184" s="3">
        <v>57.017338772690181</v>
      </c>
      <c r="K184" s="3">
        <v>8.4399995803833008</v>
      </c>
      <c r="Q184" s="3" t="s">
        <v>370</v>
      </c>
      <c r="R184" s="3">
        <v>0.20583876813245552</v>
      </c>
      <c r="S184" s="3">
        <v>1.5399999618530273</v>
      </c>
      <c r="U184" s="3" t="s">
        <v>296</v>
      </c>
      <c r="V184" s="3">
        <v>3941.8124097365235</v>
      </c>
      <c r="W184" s="3">
        <v>69.839996337890625</v>
      </c>
    </row>
    <row r="185" spans="9:23" x14ac:dyDescent="0.3">
      <c r="I185" s="3" t="s">
        <v>28</v>
      </c>
      <c r="J185" s="3">
        <v>65.971325186451992</v>
      </c>
      <c r="K185" s="3">
        <v>9.2399997711181641</v>
      </c>
      <c r="Q185" s="3" t="s">
        <v>48</v>
      </c>
      <c r="R185" s="3">
        <v>0.3087581521986833</v>
      </c>
      <c r="S185" s="3">
        <v>1.2599999904632568</v>
      </c>
      <c r="U185" s="3" t="s">
        <v>168</v>
      </c>
      <c r="V185" s="3">
        <v>3960.646657020643</v>
      </c>
      <c r="W185" s="3">
        <v>70.650001525878906</v>
      </c>
    </row>
    <row r="186" spans="9:23" x14ac:dyDescent="0.3">
      <c r="I186" s="3" t="s">
        <v>92</v>
      </c>
      <c r="J186" s="3">
        <v>71.426052541962065</v>
      </c>
      <c r="K186" s="3">
        <v>9.4600000381469727</v>
      </c>
      <c r="Q186" s="3" t="s">
        <v>118</v>
      </c>
      <c r="R186" s="3">
        <v>0.3087581521986833</v>
      </c>
      <c r="S186" s="3">
        <v>1.1499999761581421</v>
      </c>
      <c r="U186" s="3" t="s">
        <v>224</v>
      </c>
      <c r="V186" s="3">
        <v>4205.3889523301323</v>
      </c>
      <c r="W186" s="3">
        <v>70.55999755859375</v>
      </c>
    </row>
    <row r="187" spans="9:23" x14ac:dyDescent="0.3">
      <c r="I187" s="3" t="s">
        <v>204</v>
      </c>
      <c r="J187" s="3">
        <v>77.189538049670816</v>
      </c>
      <c r="K187" s="3">
        <v>10.039999961853027</v>
      </c>
      <c r="Q187" s="3" t="s">
        <v>40</v>
      </c>
      <c r="R187" s="3">
        <v>0.3087581521986833</v>
      </c>
      <c r="S187" s="3">
        <v>1.2000000476837158</v>
      </c>
      <c r="U187" s="3" t="s">
        <v>299</v>
      </c>
      <c r="V187" s="3">
        <v>5081.4387495018636</v>
      </c>
      <c r="W187" s="3">
        <v>79.919998168945313</v>
      </c>
    </row>
    <row r="188" spans="9:23" x14ac:dyDescent="0.3">
      <c r="I188" s="3" t="s">
        <v>122</v>
      </c>
      <c r="J188" s="3">
        <v>95.303349645326904</v>
      </c>
      <c r="K188" s="3">
        <v>10.359999656677246</v>
      </c>
      <c r="Q188" s="3" t="s">
        <v>256</v>
      </c>
      <c r="R188" s="3">
        <v>0.3087581521986833</v>
      </c>
      <c r="S188" s="3">
        <v>1.6799999475479126</v>
      </c>
      <c r="U188" s="3" t="s">
        <v>313</v>
      </c>
      <c r="V188" s="3">
        <v>5523.7862622185103</v>
      </c>
      <c r="W188" s="3">
        <v>67.5</v>
      </c>
    </row>
    <row r="189" spans="9:23" x14ac:dyDescent="0.3">
      <c r="I189" s="3" t="s">
        <v>81</v>
      </c>
      <c r="J189" s="3">
        <v>105.08069113161855</v>
      </c>
      <c r="K189" s="3">
        <v>11.25</v>
      </c>
      <c r="Q189" s="3" t="s">
        <v>249</v>
      </c>
      <c r="R189" s="3">
        <v>0.3087581521986833</v>
      </c>
      <c r="S189" s="3">
        <v>1.2599999904632568</v>
      </c>
      <c r="U189" s="3" t="s">
        <v>293</v>
      </c>
      <c r="V189" s="3">
        <v>6040.0298926947089</v>
      </c>
      <c r="W189" s="3">
        <v>86.919998168945313</v>
      </c>
    </row>
    <row r="190" spans="9:23" x14ac:dyDescent="0.3">
      <c r="I190" s="3" t="s">
        <v>205</v>
      </c>
      <c r="J190" s="3">
        <v>276.85314313815269</v>
      </c>
      <c r="K190" s="3">
        <v>18.709999084472656</v>
      </c>
      <c r="Q190" s="3" t="s">
        <v>248</v>
      </c>
      <c r="R190" s="3">
        <v>0.3087581521986833</v>
      </c>
      <c r="S190" s="3">
        <v>1.1499999761581421</v>
      </c>
      <c r="U190" s="3" t="s">
        <v>303</v>
      </c>
      <c r="V190" s="3">
        <v>6096.1209570108031</v>
      </c>
      <c r="W190" s="3">
        <v>86.720001220703125</v>
      </c>
    </row>
    <row r="191" spans="9:23" x14ac:dyDescent="0.3">
      <c r="I191" s="3" t="s">
        <v>206</v>
      </c>
      <c r="J191" s="3">
        <v>287.04216216070921</v>
      </c>
      <c r="K191" s="3">
        <v>18.860000610351563</v>
      </c>
      <c r="Q191" s="3" t="s">
        <v>247</v>
      </c>
      <c r="R191" s="3">
        <v>0.3087581521986833</v>
      </c>
      <c r="S191" s="3">
        <v>1.1499999761581421</v>
      </c>
      <c r="U191" s="3" t="s">
        <v>294</v>
      </c>
      <c r="V191" s="3">
        <v>6625.8470267996772</v>
      </c>
      <c r="W191" s="3">
        <v>91.5</v>
      </c>
    </row>
    <row r="192" spans="9:23" x14ac:dyDescent="0.3">
      <c r="I192" s="3" t="s">
        <v>207</v>
      </c>
      <c r="J192" s="3">
        <v>289.10054984203379</v>
      </c>
      <c r="K192" s="3">
        <v>18.020000457763672</v>
      </c>
      <c r="Q192" s="3" t="s">
        <v>373</v>
      </c>
      <c r="R192" s="3">
        <v>0.3087581521986833</v>
      </c>
      <c r="S192" s="3">
        <v>1.1499999761581421</v>
      </c>
      <c r="U192" s="3" t="s">
        <v>262</v>
      </c>
      <c r="V192" s="3">
        <v>7742.4194245341823</v>
      </c>
      <c r="W192" s="3">
        <v>97.629997253417969</v>
      </c>
    </row>
    <row r="193" spans="9:23" x14ac:dyDescent="0.3">
      <c r="I193" s="3" t="s">
        <v>208</v>
      </c>
      <c r="J193" s="3">
        <v>306.1851675970276</v>
      </c>
      <c r="K193" s="3">
        <v>18.680000305175781</v>
      </c>
      <c r="Q193" s="3" t="s">
        <v>16</v>
      </c>
      <c r="R193" s="3">
        <v>0.41167753626491105</v>
      </c>
      <c r="S193" s="3">
        <v>1.309999942779541</v>
      </c>
      <c r="U193" s="3" t="s">
        <v>272</v>
      </c>
      <c r="V193" s="3">
        <v>7881.7722705598544</v>
      </c>
      <c r="W193" s="3">
        <v>99.55999755859375</v>
      </c>
    </row>
    <row r="194" spans="9:23" x14ac:dyDescent="0.3">
      <c r="I194" s="3" t="s">
        <v>209</v>
      </c>
      <c r="J194" s="3">
        <v>331.19457792512094</v>
      </c>
      <c r="K194" s="3">
        <v>20.159999847412109</v>
      </c>
      <c r="Q194" s="3" t="s">
        <v>64</v>
      </c>
      <c r="R194" s="3">
        <v>0.41167753626491105</v>
      </c>
      <c r="S194" s="3">
        <v>1.309999942779541</v>
      </c>
      <c r="U194" s="3" t="s">
        <v>167</v>
      </c>
      <c r="V194" s="3">
        <v>8147.818878371053</v>
      </c>
      <c r="W194" s="3">
        <v>101.56999969482422</v>
      </c>
    </row>
    <row r="195" spans="9:23" x14ac:dyDescent="0.3">
      <c r="I195" s="3" t="s">
        <v>210</v>
      </c>
      <c r="J195" s="3">
        <v>339.01645111415422</v>
      </c>
      <c r="K195" s="3">
        <v>20.520000457763672</v>
      </c>
      <c r="Q195" s="3" t="s">
        <v>91</v>
      </c>
      <c r="R195" s="3">
        <v>0.41167753626491105</v>
      </c>
      <c r="S195" s="3">
        <v>1.309999942779541</v>
      </c>
      <c r="U195" s="3" t="s">
        <v>286</v>
      </c>
      <c r="V195" s="3">
        <v>9520.6605424304653</v>
      </c>
      <c r="W195" s="3">
        <v>108.58000183105469</v>
      </c>
    </row>
    <row r="196" spans="9:23" x14ac:dyDescent="0.3">
      <c r="I196" s="3" t="s">
        <v>211</v>
      </c>
      <c r="J196" s="3">
        <v>342.92738770867089</v>
      </c>
      <c r="K196" s="3">
        <v>19.950000762939453</v>
      </c>
      <c r="Q196" s="3" t="s">
        <v>32</v>
      </c>
      <c r="R196" s="3">
        <v>0.41167753626491105</v>
      </c>
      <c r="S196" s="3">
        <v>1.1499999761581421</v>
      </c>
      <c r="U196" s="3" t="s">
        <v>178</v>
      </c>
      <c r="V196" s="3">
        <v>9755.1108993333328</v>
      </c>
      <c r="W196" s="3">
        <v>109.87999725341797</v>
      </c>
    </row>
    <row r="197" spans="9:23" x14ac:dyDescent="0.3">
      <c r="I197" s="3" t="s">
        <v>212</v>
      </c>
      <c r="J197" s="3">
        <v>348.89671198451214</v>
      </c>
      <c r="K197" s="3">
        <v>20.569999694824219</v>
      </c>
      <c r="Q197" s="3" t="s">
        <v>110</v>
      </c>
      <c r="R197" s="3">
        <v>0.41167753626491105</v>
      </c>
      <c r="S197" s="3">
        <v>1.5399999618530273</v>
      </c>
      <c r="U197" s="3" t="s">
        <v>282</v>
      </c>
      <c r="V197" s="3">
        <v>10528.447151206967</v>
      </c>
      <c r="W197" s="3">
        <v>113.58999633789063</v>
      </c>
    </row>
    <row r="198" spans="9:23" x14ac:dyDescent="0.3">
      <c r="I198" s="3" t="s">
        <v>213</v>
      </c>
      <c r="J198" s="3">
        <v>370.40686325435371</v>
      </c>
      <c r="K198" s="3">
        <v>20.190000534057617</v>
      </c>
      <c r="Q198" s="3" t="s">
        <v>239</v>
      </c>
      <c r="R198" s="3">
        <v>0.41167753626491105</v>
      </c>
      <c r="S198" s="3">
        <v>1.559999942779541</v>
      </c>
      <c r="U198" s="3" t="s">
        <v>162</v>
      </c>
      <c r="V198" s="3">
        <v>12946.743918611121</v>
      </c>
      <c r="W198" s="3">
        <v>103.22000122070313</v>
      </c>
    </row>
    <row r="199" spans="9:23" x14ac:dyDescent="0.3">
      <c r="I199" s="3" t="s">
        <v>214</v>
      </c>
      <c r="J199" s="3">
        <v>373.08276724007561</v>
      </c>
      <c r="K199" s="3">
        <v>21.5</v>
      </c>
      <c r="Q199" s="3" t="s">
        <v>222</v>
      </c>
      <c r="R199" s="3">
        <v>0.41167753626491105</v>
      </c>
      <c r="S199" s="3">
        <v>1.2400000095367432</v>
      </c>
      <c r="U199" s="3" t="s">
        <v>220</v>
      </c>
      <c r="V199" s="3">
        <v>13335.779190381461</v>
      </c>
      <c r="W199" s="3">
        <v>129.55999755859375</v>
      </c>
    </row>
    <row r="200" spans="9:23" x14ac:dyDescent="0.3">
      <c r="I200" s="3" t="s">
        <v>215</v>
      </c>
      <c r="J200" s="3">
        <v>416.82350546822244</v>
      </c>
      <c r="K200" s="3">
        <v>22.729999542236328</v>
      </c>
      <c r="Q200" s="3" t="s">
        <v>176</v>
      </c>
      <c r="R200" s="3">
        <v>0.41167753626491105</v>
      </c>
      <c r="S200" s="3">
        <v>1.309999942779541</v>
      </c>
      <c r="U200" s="2" t="s">
        <v>193</v>
      </c>
      <c r="V200" s="2">
        <v>131504.21379678187</v>
      </c>
      <c r="W200" s="2">
        <v>407.69000244140625</v>
      </c>
    </row>
    <row r="201" spans="9:23" x14ac:dyDescent="0.3">
      <c r="I201" s="3" t="s">
        <v>216</v>
      </c>
      <c r="J201" s="3">
        <v>427.93879894737506</v>
      </c>
      <c r="K201" s="3">
        <v>23.139999389648438</v>
      </c>
      <c r="Q201" s="3" t="s">
        <v>160</v>
      </c>
      <c r="R201" s="3">
        <v>0.41167753626491105</v>
      </c>
      <c r="S201" s="3">
        <v>98.69000244140625</v>
      </c>
      <c r="U201" s="4" t="s">
        <v>123</v>
      </c>
      <c r="V201" s="4">
        <f>AVERAGE(V3:V200)</f>
        <v>1640.3436975038705</v>
      </c>
      <c r="W201" s="4">
        <f>AVERAGE(W3:W200)</f>
        <v>22.93777768118213</v>
      </c>
    </row>
    <row r="202" spans="9:23" x14ac:dyDescent="0.3">
      <c r="I202" s="3" t="s">
        <v>217</v>
      </c>
      <c r="J202" s="3">
        <v>434.31980075948115</v>
      </c>
      <c r="K202" s="3">
        <v>23.219999313354492</v>
      </c>
      <c r="Q202" s="3" t="s">
        <v>218</v>
      </c>
      <c r="R202" s="3">
        <v>0.41167753626491105</v>
      </c>
      <c r="S202" s="3">
        <v>3</v>
      </c>
      <c r="U202" s="3" t="s">
        <v>124</v>
      </c>
      <c r="V202" s="3"/>
      <c r="W202" s="3"/>
    </row>
    <row r="203" spans="9:23" x14ac:dyDescent="0.3">
      <c r="I203" s="3" t="s">
        <v>218</v>
      </c>
      <c r="J203" s="3">
        <v>452.33069297107102</v>
      </c>
      <c r="K203" s="3">
        <v>23.989999771118164</v>
      </c>
      <c r="Q203" s="3" t="s">
        <v>347</v>
      </c>
      <c r="R203" s="3">
        <v>0.41167753626491105</v>
      </c>
      <c r="S203" s="3">
        <v>1.309999942779541</v>
      </c>
      <c r="U203" s="3" t="s">
        <v>125</v>
      </c>
      <c r="V203" s="3"/>
      <c r="W203" s="3"/>
    </row>
    <row r="204" spans="9:23" x14ac:dyDescent="0.3">
      <c r="I204" s="3" t="s">
        <v>50</v>
      </c>
      <c r="J204" s="3">
        <v>458.19709786284602</v>
      </c>
      <c r="K204" s="3">
        <v>23.909999847412109</v>
      </c>
      <c r="Q204" s="3" t="s">
        <v>354</v>
      </c>
      <c r="R204" s="3">
        <v>0.41167753626491105</v>
      </c>
      <c r="S204" s="3">
        <v>1.5700000524520874</v>
      </c>
      <c r="U204" s="3" t="s">
        <v>126</v>
      </c>
      <c r="V204" s="3"/>
      <c r="W204" s="3"/>
    </row>
    <row r="205" spans="9:23" x14ac:dyDescent="0.3">
      <c r="I205" s="3" t="s">
        <v>219</v>
      </c>
      <c r="J205" s="3">
        <v>482.28023373434331</v>
      </c>
      <c r="K205" s="3">
        <v>23.840000152587891</v>
      </c>
      <c r="Q205" s="3" t="s">
        <v>251</v>
      </c>
      <c r="R205" s="3">
        <v>0.5145969203311388</v>
      </c>
      <c r="S205" s="3">
        <v>1.25</v>
      </c>
      <c r="U205" s="3" t="s">
        <v>127</v>
      </c>
      <c r="V205" s="3"/>
      <c r="W205" s="3"/>
    </row>
    <row r="206" spans="9:23" x14ac:dyDescent="0.3">
      <c r="I206" s="3" t="s">
        <v>220</v>
      </c>
      <c r="J206" s="3">
        <v>498.54149641680726</v>
      </c>
      <c r="K206" s="3">
        <v>24.780000686645508</v>
      </c>
      <c r="Q206" s="3" t="s">
        <v>357</v>
      </c>
      <c r="R206" s="3">
        <v>0.5145969203311388</v>
      </c>
      <c r="S206" s="3">
        <v>1.5099999904632568</v>
      </c>
      <c r="U206" s="3" t="s">
        <v>128</v>
      </c>
      <c r="V206" s="3"/>
      <c r="W206" s="3"/>
    </row>
    <row r="207" spans="9:23" x14ac:dyDescent="0.3">
      <c r="I207" s="3" t="s">
        <v>90</v>
      </c>
      <c r="J207" s="3">
        <v>504.30498192451603</v>
      </c>
      <c r="K207" s="3">
        <v>23.809999465942383</v>
      </c>
      <c r="Q207" s="3" t="s">
        <v>7</v>
      </c>
      <c r="R207" s="3">
        <v>0.6175163043973666</v>
      </c>
      <c r="S207" s="3">
        <v>1.5199999809265137</v>
      </c>
      <c r="U207" s="3" t="s">
        <v>129</v>
      </c>
      <c r="V207" s="3"/>
      <c r="W207" s="3"/>
    </row>
    <row r="208" spans="9:23" x14ac:dyDescent="0.3">
      <c r="I208" s="3" t="s">
        <v>221</v>
      </c>
      <c r="J208" s="3">
        <v>554.42672196476894</v>
      </c>
      <c r="K208" s="3">
        <v>25.329999923706055</v>
      </c>
      <c r="Q208" s="3" t="s">
        <v>55</v>
      </c>
      <c r="R208" s="3">
        <v>0.6175163043973666</v>
      </c>
      <c r="S208" s="3">
        <v>1.6200000047683716</v>
      </c>
      <c r="U208" s="3" t="s">
        <v>130</v>
      </c>
      <c r="V208" s="3"/>
      <c r="W208" s="3"/>
    </row>
    <row r="209" spans="9:23" x14ac:dyDescent="0.3">
      <c r="I209" s="3" t="s">
        <v>222</v>
      </c>
      <c r="J209" s="3">
        <v>567.80624189337857</v>
      </c>
      <c r="K209" s="3">
        <v>26.790000915527344</v>
      </c>
      <c r="Q209" s="3" t="s">
        <v>114</v>
      </c>
      <c r="R209" s="3">
        <v>0.6175163043973666</v>
      </c>
      <c r="S209" s="3">
        <v>1.5399999618530273</v>
      </c>
      <c r="U209" s="3" t="s">
        <v>131</v>
      </c>
      <c r="V209" s="3"/>
      <c r="W209" s="3"/>
    </row>
    <row r="210" spans="9:23" x14ac:dyDescent="0.3">
      <c r="I210" s="3" t="s">
        <v>223</v>
      </c>
      <c r="J210" s="3">
        <v>631.41042124630735</v>
      </c>
      <c r="K210" s="3">
        <v>27.899999618530273</v>
      </c>
      <c r="Q210" s="3" t="s">
        <v>201</v>
      </c>
      <c r="R210" s="3">
        <v>0.6175163043973666</v>
      </c>
      <c r="S210" s="3">
        <v>1.6499999761581421</v>
      </c>
    </row>
    <row r="211" spans="9:23" x14ac:dyDescent="0.3">
      <c r="I211" s="3" t="s">
        <v>224</v>
      </c>
      <c r="J211" s="3">
        <v>641.29068211666515</v>
      </c>
      <c r="K211" s="3">
        <v>28.030000686645508</v>
      </c>
      <c r="Q211" s="3" t="s">
        <v>246</v>
      </c>
      <c r="R211" s="3">
        <v>0.6175163043973666</v>
      </c>
      <c r="S211" s="3">
        <v>1.5900000333786011</v>
      </c>
    </row>
    <row r="212" spans="9:23" x14ac:dyDescent="0.3">
      <c r="I212" s="3" t="s">
        <v>225</v>
      </c>
      <c r="J212" s="3">
        <v>658.27238048759273</v>
      </c>
      <c r="K212" s="3">
        <v>28.590000152587891</v>
      </c>
      <c r="Q212" s="3" t="s">
        <v>204</v>
      </c>
      <c r="R212" s="3">
        <v>0.6175163043973666</v>
      </c>
      <c r="S212" s="3">
        <v>1.5900000333786011</v>
      </c>
    </row>
    <row r="213" spans="9:23" x14ac:dyDescent="0.3">
      <c r="I213" s="3" t="s">
        <v>226</v>
      </c>
      <c r="J213" s="3">
        <v>669.28475458267917</v>
      </c>
      <c r="K213" s="3">
        <v>26</v>
      </c>
      <c r="Q213" s="3" t="s">
        <v>351</v>
      </c>
      <c r="R213" s="3">
        <v>0.6175163043973666</v>
      </c>
      <c r="S213" s="3">
        <v>2.0299999713897705</v>
      </c>
    </row>
    <row r="214" spans="9:23" x14ac:dyDescent="0.3">
      <c r="I214" s="3" t="s">
        <v>227</v>
      </c>
      <c r="J214" s="3">
        <v>689.66279262779221</v>
      </c>
      <c r="K214" s="3">
        <v>28.690000534057617</v>
      </c>
      <c r="Q214" s="3" t="s">
        <v>322</v>
      </c>
      <c r="R214" s="3">
        <v>0.72043568846359429</v>
      </c>
      <c r="S214" s="3">
        <v>1.4700000286102295</v>
      </c>
    </row>
    <row r="215" spans="9:23" x14ac:dyDescent="0.3">
      <c r="I215" s="3" t="s">
        <v>228</v>
      </c>
      <c r="J215" s="3">
        <v>713.54008973115708</v>
      </c>
      <c r="K215" s="3">
        <v>29.649999618530273</v>
      </c>
      <c r="Q215" s="3" t="s">
        <v>342</v>
      </c>
      <c r="R215" s="3">
        <v>0.72043568846359429</v>
      </c>
      <c r="S215" s="3">
        <v>15.649999618530273</v>
      </c>
    </row>
    <row r="216" spans="9:23" x14ac:dyDescent="0.3">
      <c r="I216" s="3" t="s">
        <v>229</v>
      </c>
      <c r="J216" s="3">
        <v>807.81424553582167</v>
      </c>
      <c r="K216" s="3">
        <v>32</v>
      </c>
      <c r="Q216" s="3" t="s">
        <v>356</v>
      </c>
      <c r="R216" s="3">
        <v>0.72043568846359429</v>
      </c>
      <c r="S216" s="3">
        <v>1.940000057220459</v>
      </c>
    </row>
    <row r="217" spans="9:23" x14ac:dyDescent="0.3">
      <c r="I217" s="3" t="s">
        <v>4</v>
      </c>
      <c r="J217" s="3">
        <v>864.83158430851188</v>
      </c>
      <c r="K217" s="3">
        <v>31.579999923706055</v>
      </c>
      <c r="Q217" s="3" t="s">
        <v>9</v>
      </c>
      <c r="R217" s="3">
        <v>0.8233550725298221</v>
      </c>
      <c r="S217" s="3">
        <v>2.0899999141693115</v>
      </c>
    </row>
    <row r="218" spans="9:23" x14ac:dyDescent="0.3">
      <c r="I218" s="3" t="s">
        <v>230</v>
      </c>
      <c r="J218" s="3">
        <v>865.1403424607106</v>
      </c>
      <c r="K218" s="3">
        <v>26.569999694824219</v>
      </c>
      <c r="Q218" s="3" t="s">
        <v>87</v>
      </c>
      <c r="R218" s="3">
        <v>0.8233550725298221</v>
      </c>
      <c r="S218" s="3">
        <v>1.7200000286102295</v>
      </c>
    </row>
    <row r="219" spans="9:23" x14ac:dyDescent="0.3">
      <c r="I219" s="3" t="s">
        <v>231</v>
      </c>
      <c r="J219" s="3">
        <v>888.19428449154555</v>
      </c>
      <c r="K219" s="3">
        <v>33.029998779296875</v>
      </c>
      <c r="Q219" s="3" t="s">
        <v>74</v>
      </c>
      <c r="R219" s="3">
        <v>0.9262744565960499</v>
      </c>
      <c r="S219" s="3">
        <v>1.690000057220459</v>
      </c>
    </row>
    <row r="220" spans="9:23" x14ac:dyDescent="0.3">
      <c r="I220" s="3" t="s">
        <v>232</v>
      </c>
      <c r="J220" s="3">
        <v>893.95776999925431</v>
      </c>
      <c r="K220" s="3">
        <v>33.439998626708984</v>
      </c>
      <c r="Q220" s="3" t="s">
        <v>137</v>
      </c>
      <c r="R220" s="3">
        <v>0.9262744565960499</v>
      </c>
      <c r="S220" s="3">
        <v>2.0399999618530273</v>
      </c>
    </row>
    <row r="221" spans="9:23" x14ac:dyDescent="0.3">
      <c r="I221" s="3" t="s">
        <v>233</v>
      </c>
      <c r="J221" s="3">
        <v>1122.43880262628</v>
      </c>
      <c r="K221" s="3">
        <v>37.080001831054688</v>
      </c>
      <c r="Q221" s="3" t="s">
        <v>155</v>
      </c>
      <c r="R221" s="3">
        <v>0.9262744565960499</v>
      </c>
      <c r="S221" s="3">
        <v>1.5399999618530273</v>
      </c>
    </row>
    <row r="222" spans="9:23" x14ac:dyDescent="0.3">
      <c r="I222" s="3" t="s">
        <v>234</v>
      </c>
      <c r="J222" s="3">
        <v>1128.5110462861874</v>
      </c>
      <c r="K222" s="3">
        <v>36.130001068115234</v>
      </c>
      <c r="Q222" s="3" t="s">
        <v>209</v>
      </c>
      <c r="R222" s="3">
        <v>0.9262744565960499</v>
      </c>
      <c r="S222" s="3">
        <v>1.6299999952316284</v>
      </c>
    </row>
    <row r="223" spans="9:23" x14ac:dyDescent="0.3">
      <c r="I223" s="3" t="s">
        <v>235</v>
      </c>
      <c r="J223" s="3">
        <v>1129.4373207427834</v>
      </c>
      <c r="K223" s="3">
        <v>37.860000610351563</v>
      </c>
      <c r="Q223" s="3" t="s">
        <v>268</v>
      </c>
      <c r="R223" s="3">
        <v>1.0291938406622776</v>
      </c>
      <c r="S223" s="3">
        <v>1.6200000047683716</v>
      </c>
    </row>
    <row r="224" spans="9:23" x14ac:dyDescent="0.3">
      <c r="I224" s="3" t="s">
        <v>236</v>
      </c>
      <c r="J224" s="3">
        <v>1137.9796296202803</v>
      </c>
      <c r="K224" s="3">
        <v>37.529998779296875</v>
      </c>
      <c r="Q224" s="3" t="s">
        <v>20</v>
      </c>
      <c r="R224" s="3">
        <v>1.1321132247285053</v>
      </c>
      <c r="S224" s="3">
        <v>1.6299999952316284</v>
      </c>
    </row>
    <row r="225" spans="9:19" x14ac:dyDescent="0.3">
      <c r="I225" s="3" t="s">
        <v>237</v>
      </c>
      <c r="J225" s="3">
        <v>1347.6264149631863</v>
      </c>
      <c r="K225" s="3">
        <v>41.259998321533203</v>
      </c>
      <c r="Q225" s="3" t="s">
        <v>159</v>
      </c>
      <c r="R225" s="3">
        <v>1.1321132247285053</v>
      </c>
      <c r="S225" s="3">
        <v>1.7000000476837158</v>
      </c>
    </row>
    <row r="226" spans="9:19" x14ac:dyDescent="0.3">
      <c r="I226" s="3" t="s">
        <v>238</v>
      </c>
      <c r="J226" s="3">
        <v>1393.7342990248565</v>
      </c>
      <c r="K226" s="3">
        <v>41.479999542236328</v>
      </c>
      <c r="Q226" s="3" t="s">
        <v>54</v>
      </c>
      <c r="R226" s="3">
        <v>1.2350326087947332</v>
      </c>
      <c r="S226" s="3">
        <v>1.7200000286102295</v>
      </c>
    </row>
    <row r="227" spans="9:19" x14ac:dyDescent="0.3">
      <c r="I227" s="3" t="s">
        <v>74</v>
      </c>
      <c r="J227" s="3">
        <v>1566.7417836401853</v>
      </c>
      <c r="K227" s="3">
        <v>42.939998626708984</v>
      </c>
      <c r="Q227" s="3" t="s">
        <v>187</v>
      </c>
      <c r="R227" s="3">
        <v>1.2350326087947332</v>
      </c>
      <c r="S227" s="3">
        <v>1.7000000476837158</v>
      </c>
    </row>
    <row r="228" spans="9:19" x14ac:dyDescent="0.3">
      <c r="I228" s="3" t="s">
        <v>239</v>
      </c>
      <c r="J228" s="3">
        <v>1673.9837818371946</v>
      </c>
      <c r="K228" s="3">
        <v>45.159999847412109</v>
      </c>
      <c r="Q228" s="3" t="s">
        <v>320</v>
      </c>
      <c r="R228" s="3">
        <v>1.2350326087947332</v>
      </c>
      <c r="S228" s="3">
        <v>2.0699999332427979</v>
      </c>
    </row>
    <row r="229" spans="9:19" x14ac:dyDescent="0.3">
      <c r="I229" s="3" t="s">
        <v>240</v>
      </c>
      <c r="J229" s="3">
        <v>1706.1975490499237</v>
      </c>
      <c r="K229" s="3">
        <v>45.400001525878906</v>
      </c>
      <c r="Q229" s="3" t="s">
        <v>350</v>
      </c>
      <c r="R229" s="3">
        <v>1.2350326087947332</v>
      </c>
      <c r="S229" s="3">
        <v>2.119999885559082</v>
      </c>
    </row>
    <row r="230" spans="9:19" x14ac:dyDescent="0.3">
      <c r="I230" s="3" t="s">
        <v>241</v>
      </c>
      <c r="J230" s="3">
        <v>1780.9170218820052</v>
      </c>
      <c r="K230" s="3">
        <v>47.540000915527344</v>
      </c>
      <c r="Q230" s="3" t="s">
        <v>68</v>
      </c>
      <c r="R230" s="3">
        <v>1.4408713769271886</v>
      </c>
      <c r="S230" s="3">
        <v>1.7899999618530273</v>
      </c>
    </row>
    <row r="231" spans="9:19" x14ac:dyDescent="0.3">
      <c r="I231" s="3" t="s">
        <v>242</v>
      </c>
      <c r="J231" s="3">
        <v>2054.5796641141046</v>
      </c>
      <c r="K231" s="3">
        <v>50.689998626708984</v>
      </c>
      <c r="Q231" s="3" t="s">
        <v>140</v>
      </c>
      <c r="R231" s="3">
        <v>1.5437907609934165</v>
      </c>
      <c r="S231" s="3">
        <v>2</v>
      </c>
    </row>
    <row r="232" spans="9:19" x14ac:dyDescent="0.3">
      <c r="I232" s="3" t="s">
        <v>243</v>
      </c>
      <c r="J232" s="3">
        <v>2086.2788344065029</v>
      </c>
      <c r="K232" s="3">
        <v>50.130001068115234</v>
      </c>
      <c r="Q232" s="3" t="s">
        <v>242</v>
      </c>
      <c r="R232" s="3">
        <v>1.5437907609934165</v>
      </c>
      <c r="S232" s="3">
        <v>1.8600000143051147</v>
      </c>
    </row>
    <row r="233" spans="9:19" x14ac:dyDescent="0.3">
      <c r="I233" s="3" t="s">
        <v>244</v>
      </c>
      <c r="J233" s="3">
        <v>2487.6644322647912</v>
      </c>
      <c r="K233" s="3">
        <v>42.509998321533203</v>
      </c>
      <c r="Q233" s="3" t="s">
        <v>265</v>
      </c>
      <c r="R233" s="3">
        <v>1.7496295291258719</v>
      </c>
      <c r="S233" s="3">
        <v>2.4200000762939453</v>
      </c>
    </row>
    <row r="234" spans="9:19" x14ac:dyDescent="0.3">
      <c r="I234" s="3" t="s">
        <v>245</v>
      </c>
      <c r="J234" s="3">
        <v>2910.1485038566561</v>
      </c>
      <c r="K234" s="3">
        <v>57.369998931884766</v>
      </c>
      <c r="Q234" s="3" t="s">
        <v>85</v>
      </c>
      <c r="R234" s="3">
        <v>1.8525489131920998</v>
      </c>
      <c r="S234" s="3">
        <v>1.9900000095367432</v>
      </c>
    </row>
    <row r="235" spans="9:19" x14ac:dyDescent="0.3">
      <c r="I235" s="3" t="s">
        <v>246</v>
      </c>
      <c r="J235" s="3">
        <v>3025.8298915470964</v>
      </c>
      <c r="K235" s="3">
        <v>59.849998474121094</v>
      </c>
      <c r="Q235" s="3" t="s">
        <v>283</v>
      </c>
      <c r="R235" s="3">
        <v>1.8525489131920998</v>
      </c>
      <c r="S235" s="3">
        <v>2.3499999046325684</v>
      </c>
    </row>
    <row r="236" spans="9:19" x14ac:dyDescent="0.3">
      <c r="I236" s="3" t="s">
        <v>247</v>
      </c>
      <c r="J236" s="3">
        <v>4179.6591063135756</v>
      </c>
      <c r="K236" s="3">
        <v>72.400001525878906</v>
      </c>
      <c r="Q236" s="3" t="s">
        <v>38</v>
      </c>
      <c r="R236" s="3">
        <v>2.4700652175894664</v>
      </c>
      <c r="S236" s="3">
        <v>2.2400000095367432</v>
      </c>
    </row>
    <row r="237" spans="9:19" x14ac:dyDescent="0.3">
      <c r="I237" s="3" t="s">
        <v>248</v>
      </c>
      <c r="J237" s="3">
        <v>4572.0907177581021</v>
      </c>
      <c r="K237" s="3">
        <v>68.019996643066406</v>
      </c>
      <c r="Q237" s="3" t="s">
        <v>327</v>
      </c>
      <c r="R237" s="3">
        <v>2.4700652175894664</v>
      </c>
      <c r="S237" s="3">
        <v>2.440000057220459</v>
      </c>
    </row>
    <row r="238" spans="9:19" x14ac:dyDescent="0.3">
      <c r="I238" s="3" t="s">
        <v>249</v>
      </c>
      <c r="J238" s="3">
        <v>5415.7209089489706</v>
      </c>
      <c r="K238" s="3">
        <v>81.680000305175781</v>
      </c>
      <c r="Q238" s="3" t="s">
        <v>279</v>
      </c>
      <c r="R238" s="3">
        <v>2.5729846016556941</v>
      </c>
      <c r="S238" s="3">
        <v>2.9300000667572021</v>
      </c>
    </row>
    <row r="239" spans="9:19" x14ac:dyDescent="0.3">
      <c r="I239" s="3" t="s">
        <v>250</v>
      </c>
      <c r="J239" s="3">
        <v>5775.9387531807679</v>
      </c>
      <c r="K239" s="3">
        <v>82.209999084472656</v>
      </c>
      <c r="Q239" s="3" t="s">
        <v>352</v>
      </c>
      <c r="R239" s="3">
        <v>2.7788233697881495</v>
      </c>
      <c r="S239" s="3">
        <v>2.630000114440918</v>
      </c>
    </row>
    <row r="240" spans="9:19" x14ac:dyDescent="0.3">
      <c r="I240" s="3" t="s">
        <v>251</v>
      </c>
      <c r="J240" s="3">
        <v>5998.1417033797543</v>
      </c>
      <c r="K240" s="3">
        <v>86.089996337890625</v>
      </c>
      <c r="Q240" s="3" t="s">
        <v>228</v>
      </c>
      <c r="R240" s="3">
        <v>2.8817427538543772</v>
      </c>
      <c r="S240" s="3">
        <v>2.2999999523162842</v>
      </c>
    </row>
    <row r="241" spans="9:19" x14ac:dyDescent="0.3">
      <c r="I241" s="3" t="s">
        <v>252</v>
      </c>
      <c r="J241" s="3">
        <v>6152.8295376312944</v>
      </c>
      <c r="K241" s="3">
        <v>88.180000305175781</v>
      </c>
      <c r="Q241" s="3" t="s">
        <v>100</v>
      </c>
      <c r="R241" s="3">
        <v>2.9846621379206053</v>
      </c>
      <c r="S241" s="3">
        <v>2.7699999809265137</v>
      </c>
    </row>
    <row r="242" spans="9:19" x14ac:dyDescent="0.3">
      <c r="I242" s="3" t="s">
        <v>253</v>
      </c>
      <c r="J242" s="3">
        <v>7111.935277744471</v>
      </c>
      <c r="K242" s="3">
        <v>94.019996643066406</v>
      </c>
      <c r="Q242" s="3" t="s">
        <v>97</v>
      </c>
      <c r="R242" s="3">
        <v>2.9846621379206053</v>
      </c>
      <c r="S242" s="3">
        <v>2.4500000476837158</v>
      </c>
    </row>
    <row r="243" spans="9:19" x14ac:dyDescent="0.3">
      <c r="I243" s="3" t="s">
        <v>254</v>
      </c>
      <c r="J243" s="3">
        <v>9652.3973540352363</v>
      </c>
      <c r="K243" s="3">
        <v>107.37999725341797</v>
      </c>
      <c r="Q243" s="3" t="s">
        <v>113</v>
      </c>
      <c r="R243" s="3">
        <v>3.2934202901192884</v>
      </c>
      <c r="S243" s="3">
        <v>2.2799999713897705</v>
      </c>
    </row>
    <row r="244" spans="9:19" x14ac:dyDescent="0.3">
      <c r="I244" s="3" t="s">
        <v>255</v>
      </c>
      <c r="J244" s="3">
        <v>11082.565115019537</v>
      </c>
      <c r="K244" s="3">
        <v>117.16000366210938</v>
      </c>
      <c r="Q244" s="3" t="s">
        <v>243</v>
      </c>
      <c r="R244" s="3">
        <v>3.2934202901192884</v>
      </c>
      <c r="S244" s="3">
        <v>2.9200000762939453</v>
      </c>
    </row>
    <row r="245" spans="9:19" x14ac:dyDescent="0.3">
      <c r="I245" s="3" t="s">
        <v>256</v>
      </c>
      <c r="J245" s="3">
        <v>13956.691834453015</v>
      </c>
      <c r="K245" s="3">
        <v>131.25</v>
      </c>
      <c r="Q245" s="3" t="s">
        <v>278</v>
      </c>
      <c r="R245" s="3">
        <v>3.2934202901192884</v>
      </c>
      <c r="S245" s="3">
        <v>3.6600000858306885</v>
      </c>
    </row>
    <row r="246" spans="9:19" x14ac:dyDescent="0.3">
      <c r="I246" s="3" t="s">
        <v>257</v>
      </c>
      <c r="J246" s="3">
        <v>14746.186429625048</v>
      </c>
      <c r="K246" s="3">
        <v>135.58000183105469</v>
      </c>
      <c r="Q246" s="3" t="s">
        <v>257</v>
      </c>
      <c r="R246" s="3">
        <v>3.910936594516655</v>
      </c>
      <c r="S246" s="3">
        <v>2.2400000095367432</v>
      </c>
    </row>
    <row r="247" spans="9:19" x14ac:dyDescent="0.3">
      <c r="I247" s="3" t="s">
        <v>258</v>
      </c>
      <c r="J247" s="3">
        <v>34029.98558334601</v>
      </c>
      <c r="K247" s="3">
        <v>200.08000183105469</v>
      </c>
      <c r="Q247" s="3" t="s">
        <v>98</v>
      </c>
      <c r="R247" s="3">
        <v>4.0138559785828827</v>
      </c>
      <c r="S247" s="3">
        <v>2.7899999618530273</v>
      </c>
    </row>
    <row r="248" spans="9:19" x14ac:dyDescent="0.3">
      <c r="I248" s="2" t="s">
        <v>259</v>
      </c>
      <c r="J248" s="2">
        <v>154232.93057396761</v>
      </c>
      <c r="K248" s="2">
        <v>442.85000610351563</v>
      </c>
      <c r="Q248" s="3" t="s">
        <v>207</v>
      </c>
      <c r="R248" s="3">
        <v>4.0138559785828827</v>
      </c>
      <c r="S248" s="3">
        <v>2.8599998950958252</v>
      </c>
    </row>
    <row r="249" spans="9:19" x14ac:dyDescent="0.3">
      <c r="I249" s="3" t="s">
        <v>123</v>
      </c>
      <c r="J249" s="3">
        <v>1303.3710798147085</v>
      </c>
      <c r="K249" s="3">
        <v>13.927423602719943</v>
      </c>
      <c r="Q249" s="3" t="s">
        <v>280</v>
      </c>
      <c r="R249" s="3">
        <v>4.8372110511127051</v>
      </c>
      <c r="S249" s="3">
        <v>3.0099999904632568</v>
      </c>
    </row>
    <row r="250" spans="9:19" x14ac:dyDescent="0.3">
      <c r="I250" s="3" t="s">
        <v>124</v>
      </c>
      <c r="J250" s="3">
        <v>10170.11766337472</v>
      </c>
      <c r="K250" s="3">
        <v>37.617086790117625</v>
      </c>
      <c r="Q250" s="3" t="s">
        <v>261</v>
      </c>
      <c r="R250" s="3">
        <v>5.2488885873776159</v>
      </c>
      <c r="S250" s="3">
        <v>3.1099998950958252</v>
      </c>
    </row>
    <row r="251" spans="9:19" x14ac:dyDescent="0.3">
      <c r="I251" s="3" t="s">
        <v>125</v>
      </c>
      <c r="J251" s="3">
        <v>0</v>
      </c>
      <c r="K251" s="3">
        <v>0.45369457582437056</v>
      </c>
      <c r="Q251" s="3" t="s">
        <v>166</v>
      </c>
      <c r="R251" s="3">
        <v>5.4547273555100713</v>
      </c>
      <c r="S251" s="3">
        <v>3.2000000476837158</v>
      </c>
    </row>
    <row r="252" spans="9:19" x14ac:dyDescent="0.3">
      <c r="I252" s="3" t="s">
        <v>126</v>
      </c>
      <c r="J252" s="3">
        <v>154232.93057396761</v>
      </c>
      <c r="K252" s="3">
        <v>442.84746010762234</v>
      </c>
      <c r="Q252" s="3" t="s">
        <v>328</v>
      </c>
      <c r="R252" s="3">
        <v>5.7634855077087543</v>
      </c>
      <c r="S252" s="3">
        <v>2.8299999237060547</v>
      </c>
    </row>
    <row r="253" spans="9:19" x14ac:dyDescent="0.3">
      <c r="I253" s="3" t="s">
        <v>127</v>
      </c>
      <c r="J253" s="3">
        <v>154232.93057396761</v>
      </c>
      <c r="K253" s="3">
        <v>442.39376553179795</v>
      </c>
      <c r="Q253" s="3" t="s">
        <v>39</v>
      </c>
      <c r="R253" s="3">
        <v>5.866404891774982</v>
      </c>
      <c r="S253" s="3">
        <v>2.6700000762939453</v>
      </c>
    </row>
    <row r="254" spans="9:19" x14ac:dyDescent="0.3">
      <c r="I254" s="3" t="s">
        <v>128</v>
      </c>
      <c r="J254" s="3">
        <v>320629.28563441831</v>
      </c>
      <c r="K254" s="3">
        <v>3426.1462062691057</v>
      </c>
      <c r="Q254" s="3" t="s">
        <v>285</v>
      </c>
      <c r="R254" s="3">
        <v>6.0722436599074383</v>
      </c>
      <c r="S254" s="3">
        <v>4.0799999237060547</v>
      </c>
    </row>
    <row r="255" spans="9:19" x14ac:dyDescent="0.3">
      <c r="I255" s="3" t="s">
        <v>129</v>
      </c>
      <c r="J255" s="3">
        <v>6</v>
      </c>
      <c r="K255" s="3">
        <v>8</v>
      </c>
      <c r="Q255" s="3" t="s">
        <v>196</v>
      </c>
      <c r="R255" s="3">
        <v>6.175163043973666</v>
      </c>
      <c r="S255" s="3">
        <v>3.059999942779541</v>
      </c>
    </row>
    <row r="256" spans="9:19" x14ac:dyDescent="0.3">
      <c r="I256" s="3" t="s">
        <v>130</v>
      </c>
      <c r="J256" s="3">
        <v>153</v>
      </c>
      <c r="K256" s="3">
        <v>153</v>
      </c>
      <c r="Q256" s="3" t="s">
        <v>258</v>
      </c>
      <c r="R256" s="3">
        <v>6.9985181165034875</v>
      </c>
      <c r="S256" s="3">
        <v>3.1400001049041748</v>
      </c>
    </row>
    <row r="257" spans="9:19" x14ac:dyDescent="0.3">
      <c r="I257" s="3" t="s">
        <v>131</v>
      </c>
      <c r="J257" s="3">
        <v>246</v>
      </c>
      <c r="K257" s="3">
        <v>246</v>
      </c>
      <c r="Q257" s="3" t="s">
        <v>297</v>
      </c>
      <c r="R257" s="3">
        <v>6.9985181165034875</v>
      </c>
      <c r="S257" s="3">
        <v>3.75</v>
      </c>
    </row>
    <row r="258" spans="9:19" x14ac:dyDescent="0.3">
      <c r="Q258" s="3" t="s">
        <v>158</v>
      </c>
      <c r="R258" s="3">
        <v>7.2043568846359429</v>
      </c>
      <c r="S258" s="3">
        <v>3.309999942779541</v>
      </c>
    </row>
    <row r="259" spans="9:19" x14ac:dyDescent="0.3">
      <c r="Q259" s="3" t="s">
        <v>102</v>
      </c>
      <c r="R259" s="3">
        <v>7.6160344209008546</v>
      </c>
      <c r="S259" s="3">
        <v>3.2200000286102295</v>
      </c>
    </row>
    <row r="260" spans="9:19" x14ac:dyDescent="0.3">
      <c r="Q260" s="3" t="s">
        <v>300</v>
      </c>
      <c r="R260" s="3">
        <v>7.7189538049670823</v>
      </c>
      <c r="S260" s="3">
        <v>3</v>
      </c>
    </row>
    <row r="261" spans="9:19" x14ac:dyDescent="0.3">
      <c r="Q261" s="3" t="s">
        <v>202</v>
      </c>
      <c r="R261" s="3">
        <v>10.600696558821459</v>
      </c>
      <c r="S261" s="3">
        <v>3.7300000190734863</v>
      </c>
    </row>
    <row r="262" spans="9:19" x14ac:dyDescent="0.3">
      <c r="Q262" s="3" t="s">
        <v>11</v>
      </c>
      <c r="R262" s="3">
        <v>11.424051631351281</v>
      </c>
      <c r="S262" s="3">
        <v>3.7400000095367432</v>
      </c>
    </row>
    <row r="263" spans="9:19" x14ac:dyDescent="0.3">
      <c r="Q263" s="3" t="s">
        <v>206</v>
      </c>
      <c r="R263" s="3">
        <v>12.350326087947332</v>
      </c>
      <c r="S263" s="3">
        <v>4.1599998474121094</v>
      </c>
    </row>
    <row r="264" spans="9:19" x14ac:dyDescent="0.3">
      <c r="Q264" s="3" t="s">
        <v>8</v>
      </c>
      <c r="R264" s="3">
        <v>14.305794385205658</v>
      </c>
      <c r="S264" s="3">
        <v>4.2800002098083496</v>
      </c>
    </row>
    <row r="265" spans="9:19" x14ac:dyDescent="0.3">
      <c r="Q265" s="3" t="s">
        <v>72</v>
      </c>
      <c r="R265" s="3">
        <v>14.717471921470571</v>
      </c>
      <c r="S265" s="3">
        <v>4.3299999237060547</v>
      </c>
    </row>
    <row r="266" spans="9:19" x14ac:dyDescent="0.3">
      <c r="Q266" s="3" t="s">
        <v>227</v>
      </c>
      <c r="R266" s="3">
        <v>18.525489131920999</v>
      </c>
      <c r="S266" s="3">
        <v>4.7699999809265137</v>
      </c>
    </row>
    <row r="267" spans="9:19" x14ac:dyDescent="0.3">
      <c r="Q267" s="3" t="s">
        <v>339</v>
      </c>
      <c r="R267" s="3">
        <v>18.93716666818591</v>
      </c>
      <c r="S267" s="3">
        <v>5.2800002098083496</v>
      </c>
    </row>
    <row r="268" spans="9:19" x14ac:dyDescent="0.3">
      <c r="Q268" s="3" t="s">
        <v>171</v>
      </c>
      <c r="R268" s="3">
        <v>20.480957429179323</v>
      </c>
      <c r="S268" s="3">
        <v>5</v>
      </c>
    </row>
    <row r="269" spans="9:19" x14ac:dyDescent="0.3">
      <c r="Q269" s="3" t="s">
        <v>133</v>
      </c>
      <c r="R269" s="3">
        <v>22.436425726437651</v>
      </c>
      <c r="S269" s="3">
        <v>5.429999828338623</v>
      </c>
    </row>
    <row r="270" spans="9:19" x14ac:dyDescent="0.3">
      <c r="Q270" s="3" t="s">
        <v>270</v>
      </c>
      <c r="R270" s="3">
        <v>28.302830618212635</v>
      </c>
      <c r="S270" s="3">
        <v>6.0500001907348633</v>
      </c>
    </row>
    <row r="271" spans="9:19" x14ac:dyDescent="0.3">
      <c r="Q271" s="3" t="s">
        <v>371</v>
      </c>
      <c r="R271" s="3">
        <v>31.18457337206701</v>
      </c>
      <c r="S271" s="3">
        <v>6.7800002098083496</v>
      </c>
    </row>
    <row r="272" spans="9:19" x14ac:dyDescent="0.3">
      <c r="Q272" s="3" t="s">
        <v>65</v>
      </c>
      <c r="R272" s="3">
        <v>59.38448460621342</v>
      </c>
      <c r="S272" s="3">
        <v>8.5399999618530273</v>
      </c>
    </row>
    <row r="273" spans="17:19" x14ac:dyDescent="0.3">
      <c r="Q273" s="3" t="s">
        <v>23</v>
      </c>
      <c r="R273" s="3">
        <v>60.310759062809467</v>
      </c>
      <c r="S273" s="3">
        <v>8.8000001907348633</v>
      </c>
    </row>
    <row r="274" spans="17:19" x14ac:dyDescent="0.3">
      <c r="Q274" s="3" t="s">
        <v>298</v>
      </c>
      <c r="R274" s="3">
        <v>71.323133157895839</v>
      </c>
      <c r="S274" s="3">
        <v>10.130000114440918</v>
      </c>
    </row>
    <row r="275" spans="17:19" x14ac:dyDescent="0.3">
      <c r="Q275" s="3" t="s">
        <v>290</v>
      </c>
      <c r="R275" s="3">
        <v>75.439908520544947</v>
      </c>
      <c r="S275" s="3">
        <v>9.7799997329711914</v>
      </c>
    </row>
    <row r="276" spans="17:19" x14ac:dyDescent="0.3">
      <c r="Q276" s="3" t="s">
        <v>295</v>
      </c>
      <c r="R276" s="3">
        <v>82.129668484849759</v>
      </c>
      <c r="S276" s="3">
        <v>10.449999809265137</v>
      </c>
    </row>
    <row r="277" spans="17:19" x14ac:dyDescent="0.3">
      <c r="Q277" s="3" t="s">
        <v>367</v>
      </c>
      <c r="R277" s="3">
        <v>136.3681838877518</v>
      </c>
      <c r="S277" s="3">
        <v>12.770000457763672</v>
      </c>
    </row>
    <row r="278" spans="17:19" x14ac:dyDescent="0.3">
      <c r="Q278" s="3" t="s">
        <v>192</v>
      </c>
      <c r="R278" s="3">
        <v>142.02875001139432</v>
      </c>
      <c r="S278" s="3">
        <v>13.229999542236328</v>
      </c>
    </row>
    <row r="279" spans="17:19" x14ac:dyDescent="0.3">
      <c r="Q279" s="3" t="s">
        <v>348</v>
      </c>
      <c r="R279" s="3">
        <v>153.45280164274558</v>
      </c>
      <c r="S279" s="3">
        <v>13.409999847412109</v>
      </c>
    </row>
    <row r="280" spans="17:19" x14ac:dyDescent="0.3">
      <c r="Q280" s="3" t="s">
        <v>161</v>
      </c>
      <c r="R280" s="3">
        <v>193.1796838923095</v>
      </c>
      <c r="S280" s="3">
        <v>15.399999618530273</v>
      </c>
    </row>
    <row r="281" spans="17:19" x14ac:dyDescent="0.3">
      <c r="Q281" s="3" t="s">
        <v>50</v>
      </c>
      <c r="R281" s="3">
        <v>197.70813679122352</v>
      </c>
      <c r="S281" s="3">
        <v>15.439999580383301</v>
      </c>
    </row>
    <row r="282" spans="17:19" x14ac:dyDescent="0.3">
      <c r="Q282" s="3" t="s">
        <v>346</v>
      </c>
      <c r="R282" s="3">
        <v>202.64826722640245</v>
      </c>
      <c r="S282" s="3">
        <v>15.789999961853027</v>
      </c>
    </row>
    <row r="283" spans="17:19" x14ac:dyDescent="0.3">
      <c r="Q283" s="3" t="s">
        <v>186</v>
      </c>
      <c r="R283" s="3">
        <v>211.80809240829674</v>
      </c>
      <c r="S283" s="3">
        <v>15.840000152587891</v>
      </c>
    </row>
    <row r="284" spans="17:19" x14ac:dyDescent="0.3">
      <c r="Q284" s="3" t="s">
        <v>341</v>
      </c>
      <c r="R284" s="3">
        <v>222.71754711931689</v>
      </c>
      <c r="S284" s="3">
        <v>16.790000915527344</v>
      </c>
    </row>
    <row r="285" spans="17:19" x14ac:dyDescent="0.3">
      <c r="Q285" s="3" t="s">
        <v>369</v>
      </c>
      <c r="R285" s="3">
        <v>239.39048733804577</v>
      </c>
      <c r="S285" s="3">
        <v>16.819999694824219</v>
      </c>
    </row>
    <row r="286" spans="17:19" x14ac:dyDescent="0.3">
      <c r="Q286" s="3" t="s">
        <v>179</v>
      </c>
      <c r="R286" s="3">
        <v>263.5765425936093</v>
      </c>
      <c r="S286" s="3">
        <v>18.540000915527344</v>
      </c>
    </row>
    <row r="287" spans="17:19" x14ac:dyDescent="0.3">
      <c r="Q287" s="3" t="s">
        <v>5</v>
      </c>
      <c r="R287" s="3">
        <v>267.17872103592725</v>
      </c>
      <c r="S287" s="3">
        <v>16.680000305175781</v>
      </c>
    </row>
    <row r="288" spans="17:19" x14ac:dyDescent="0.3">
      <c r="Q288" s="3" t="s">
        <v>238</v>
      </c>
      <c r="R288" s="3">
        <v>286.01296832004692</v>
      </c>
      <c r="S288" s="3">
        <v>18.520000457763672</v>
      </c>
    </row>
    <row r="289" spans="17:19" x14ac:dyDescent="0.3">
      <c r="Q289" s="3" t="s">
        <v>244</v>
      </c>
      <c r="R289" s="3">
        <v>319.05009060530608</v>
      </c>
      <c r="S289" s="3">
        <v>19.649999618530273</v>
      </c>
    </row>
    <row r="290" spans="17:19" x14ac:dyDescent="0.3">
      <c r="Q290" s="3" t="s">
        <v>359</v>
      </c>
      <c r="R290" s="3">
        <v>332.63544930204813</v>
      </c>
      <c r="S290" s="3">
        <v>20.319999694824219</v>
      </c>
    </row>
    <row r="291" spans="17:19" x14ac:dyDescent="0.3">
      <c r="Q291" s="3" t="s">
        <v>306</v>
      </c>
      <c r="R291" s="3">
        <v>365.36381343510857</v>
      </c>
      <c r="S291" s="3">
        <v>21.219999313354492</v>
      </c>
    </row>
    <row r="292" spans="17:19" x14ac:dyDescent="0.3">
      <c r="Q292" s="3" t="s">
        <v>236</v>
      </c>
      <c r="R292" s="3">
        <v>382.96302811043353</v>
      </c>
      <c r="S292" s="3">
        <v>21.239999771118164</v>
      </c>
    </row>
    <row r="293" spans="17:19" x14ac:dyDescent="0.3">
      <c r="Q293" s="3" t="s">
        <v>318</v>
      </c>
      <c r="R293" s="3">
        <v>399.73888771322862</v>
      </c>
      <c r="S293" s="3">
        <v>21.920000076293945</v>
      </c>
    </row>
    <row r="294" spans="17:19" x14ac:dyDescent="0.3">
      <c r="Q294" s="3" t="s">
        <v>195</v>
      </c>
      <c r="R294" s="3">
        <v>448.62559514468683</v>
      </c>
      <c r="S294" s="3">
        <v>23.700000762939453</v>
      </c>
    </row>
    <row r="295" spans="17:19" x14ac:dyDescent="0.3">
      <c r="Q295" s="3" t="s">
        <v>163</v>
      </c>
      <c r="R295" s="3">
        <v>462.41679260956136</v>
      </c>
      <c r="S295" s="3">
        <v>21.139999389648438</v>
      </c>
    </row>
    <row r="296" spans="17:19" x14ac:dyDescent="0.3">
      <c r="Q296" s="3" t="s">
        <v>333</v>
      </c>
      <c r="R296" s="3">
        <v>472.50289224805164</v>
      </c>
      <c r="S296" s="3">
        <v>24.549999237060547</v>
      </c>
    </row>
    <row r="297" spans="17:19" x14ac:dyDescent="0.3">
      <c r="Q297" s="3" t="s">
        <v>336</v>
      </c>
      <c r="R297" s="3">
        <v>512.22977449761561</v>
      </c>
      <c r="S297" s="3">
        <v>24.559999465942383</v>
      </c>
    </row>
    <row r="298" spans="17:19" x14ac:dyDescent="0.3">
      <c r="Q298" s="3" t="s">
        <v>316</v>
      </c>
      <c r="R298" s="3">
        <v>533.12240946305985</v>
      </c>
      <c r="S298" s="3">
        <v>23.860000610351563</v>
      </c>
    </row>
    <row r="299" spans="17:19" x14ac:dyDescent="0.3">
      <c r="Q299" s="3" t="s">
        <v>314</v>
      </c>
      <c r="R299" s="3">
        <v>534.0486839196559</v>
      </c>
      <c r="S299" s="3">
        <v>25.549999237060547</v>
      </c>
    </row>
    <row r="300" spans="17:19" x14ac:dyDescent="0.3">
      <c r="Q300" s="3" t="s">
        <v>337</v>
      </c>
      <c r="R300" s="3">
        <v>561.11648192907376</v>
      </c>
      <c r="S300" s="3">
        <v>25.569999694824219</v>
      </c>
    </row>
    <row r="301" spans="17:19" x14ac:dyDescent="0.3">
      <c r="Q301" s="3" t="s">
        <v>360</v>
      </c>
      <c r="R301" s="3">
        <v>596.00615312752495</v>
      </c>
      <c r="S301" s="3">
        <v>27.290000915527344</v>
      </c>
    </row>
    <row r="302" spans="17:19" x14ac:dyDescent="0.3">
      <c r="Q302" s="3" t="s">
        <v>234</v>
      </c>
      <c r="R302" s="3">
        <v>633.67464769576429</v>
      </c>
      <c r="S302" s="3">
        <v>24.069999694824219</v>
      </c>
    </row>
    <row r="303" spans="17:19" x14ac:dyDescent="0.3">
      <c r="Q303" s="3" t="s">
        <v>340</v>
      </c>
      <c r="R303" s="3">
        <v>648.28920023316869</v>
      </c>
      <c r="S303" s="3">
        <v>28.420000076293945</v>
      </c>
    </row>
    <row r="304" spans="17:19" x14ac:dyDescent="0.3">
      <c r="Q304" s="3" t="s">
        <v>309</v>
      </c>
      <c r="R304" s="3">
        <v>654.56728266120854</v>
      </c>
      <c r="S304" s="3">
        <v>28.25</v>
      </c>
    </row>
    <row r="305" spans="17:19" x14ac:dyDescent="0.3">
      <c r="Q305" s="3" t="s">
        <v>365</v>
      </c>
      <c r="R305" s="3">
        <v>654.56728266120854</v>
      </c>
      <c r="S305" s="3">
        <v>28.409999847412109</v>
      </c>
    </row>
    <row r="306" spans="17:19" x14ac:dyDescent="0.3">
      <c r="Q306" s="3" t="s">
        <v>315</v>
      </c>
      <c r="R306" s="3">
        <v>701.39560241134222</v>
      </c>
      <c r="S306" s="3">
        <v>29.540000915527344</v>
      </c>
    </row>
    <row r="307" spans="17:19" x14ac:dyDescent="0.3">
      <c r="Q307" s="3" t="s">
        <v>329</v>
      </c>
      <c r="R307" s="3">
        <v>713.3342509630246</v>
      </c>
      <c r="S307" s="3">
        <v>29.360000610351563</v>
      </c>
    </row>
    <row r="308" spans="17:19" x14ac:dyDescent="0.3">
      <c r="Q308" s="3" t="s">
        <v>183</v>
      </c>
      <c r="R308" s="3">
        <v>787.95080441103971</v>
      </c>
      <c r="S308" s="3">
        <v>30.159999847412109</v>
      </c>
    </row>
    <row r="309" spans="17:19" x14ac:dyDescent="0.3">
      <c r="Q309" s="3" t="s">
        <v>334</v>
      </c>
      <c r="R309" s="3">
        <v>887.98844572341318</v>
      </c>
      <c r="S309" s="3">
        <v>33.049999237060547</v>
      </c>
    </row>
    <row r="310" spans="17:19" x14ac:dyDescent="0.3">
      <c r="Q310" s="3" t="s">
        <v>250</v>
      </c>
      <c r="R310" s="3">
        <v>892.82565677452578</v>
      </c>
      <c r="S310" s="3">
        <v>31.989999771118164</v>
      </c>
    </row>
    <row r="311" spans="17:19" x14ac:dyDescent="0.3">
      <c r="Q311" s="3" t="s">
        <v>343</v>
      </c>
      <c r="R311" s="3">
        <v>908.77816130479118</v>
      </c>
      <c r="S311" s="3">
        <v>33.540000915527344</v>
      </c>
    </row>
    <row r="312" spans="17:19" x14ac:dyDescent="0.3">
      <c r="Q312" s="3" t="s">
        <v>366</v>
      </c>
      <c r="R312" s="3">
        <v>914.74748558063231</v>
      </c>
      <c r="S312" s="3">
        <v>33.569999694824219</v>
      </c>
    </row>
    <row r="313" spans="17:19" x14ac:dyDescent="0.3">
      <c r="Q313" s="3" t="s">
        <v>217</v>
      </c>
      <c r="R313" s="3">
        <v>980.41005261488567</v>
      </c>
      <c r="S313" s="3">
        <v>33.680000305175781</v>
      </c>
    </row>
    <row r="314" spans="17:19" x14ac:dyDescent="0.3">
      <c r="Q314" s="3" t="s">
        <v>165</v>
      </c>
      <c r="R314" s="3">
        <v>1004.3902691023168</v>
      </c>
      <c r="S314" s="3">
        <v>34.849998474121094</v>
      </c>
    </row>
    <row r="315" spans="17:19" x14ac:dyDescent="0.3">
      <c r="Q315" s="3" t="s">
        <v>331</v>
      </c>
      <c r="R315" s="3">
        <v>1008.3012056968333</v>
      </c>
      <c r="S315" s="3">
        <v>35.060001373291016</v>
      </c>
    </row>
    <row r="316" spans="17:19" x14ac:dyDescent="0.3">
      <c r="Q316" s="3" t="s">
        <v>269</v>
      </c>
      <c r="R316" s="3">
        <v>1017.9756277990588</v>
      </c>
      <c r="S316" s="3">
        <v>34.659999847412109</v>
      </c>
    </row>
    <row r="317" spans="17:19" x14ac:dyDescent="0.3">
      <c r="Q317" s="3" t="s">
        <v>338</v>
      </c>
      <c r="R317" s="3">
        <v>1020.9602899369794</v>
      </c>
      <c r="S317" s="3">
        <v>35.939998626708984</v>
      </c>
    </row>
    <row r="318" spans="17:19" x14ac:dyDescent="0.3">
      <c r="Q318" s="3" t="s">
        <v>254</v>
      </c>
      <c r="R318" s="3">
        <v>1026.6208560606219</v>
      </c>
      <c r="S318" s="3">
        <v>34.990001678466797</v>
      </c>
    </row>
    <row r="319" spans="17:19" x14ac:dyDescent="0.3">
      <c r="Q319" s="3" t="s">
        <v>324</v>
      </c>
      <c r="R319" s="3">
        <v>1068.9207229118415</v>
      </c>
      <c r="S319" s="3">
        <v>36.549999237060547</v>
      </c>
    </row>
    <row r="320" spans="17:19" x14ac:dyDescent="0.3">
      <c r="Q320" s="3" t="s">
        <v>361</v>
      </c>
      <c r="R320" s="3">
        <v>1165.9737020862942</v>
      </c>
      <c r="S320" s="3">
        <v>38.139999389648438</v>
      </c>
    </row>
    <row r="321" spans="17:19" x14ac:dyDescent="0.3">
      <c r="Q321" s="3" t="s">
        <v>311</v>
      </c>
      <c r="R321" s="3">
        <v>1197.878711146825</v>
      </c>
      <c r="S321" s="3">
        <v>38.889999389648438</v>
      </c>
    </row>
    <row r="322" spans="17:19" x14ac:dyDescent="0.3">
      <c r="Q322" s="3" t="s">
        <v>332</v>
      </c>
      <c r="R322" s="3">
        <v>1315.0009702141922</v>
      </c>
      <c r="S322" s="3">
        <v>40.849998474121094</v>
      </c>
    </row>
    <row r="323" spans="17:19" x14ac:dyDescent="0.3">
      <c r="Q323" s="3" t="s">
        <v>208</v>
      </c>
      <c r="R323" s="3">
        <v>1335.2760888752389</v>
      </c>
      <c r="S323" s="3">
        <v>39.290000915527344</v>
      </c>
    </row>
    <row r="324" spans="17:19" x14ac:dyDescent="0.3">
      <c r="Q324" s="3" t="s">
        <v>271</v>
      </c>
      <c r="R324" s="3">
        <v>1347.8322537313188</v>
      </c>
      <c r="S324" s="3">
        <v>40.659999847412109</v>
      </c>
    </row>
    <row r="325" spans="17:19" x14ac:dyDescent="0.3">
      <c r="Q325" s="3" t="s">
        <v>277</v>
      </c>
      <c r="R325" s="3">
        <v>1379.8401821759155</v>
      </c>
      <c r="S325" s="3">
        <v>40.5</v>
      </c>
    </row>
    <row r="326" spans="17:19" x14ac:dyDescent="0.3">
      <c r="Q326" s="3" t="s">
        <v>264</v>
      </c>
      <c r="R326" s="3">
        <v>1401.8649303660884</v>
      </c>
      <c r="S326" s="3">
        <v>41.069999694824219</v>
      </c>
    </row>
    <row r="327" spans="17:19" x14ac:dyDescent="0.3">
      <c r="Q327" s="3" t="s">
        <v>326</v>
      </c>
      <c r="R327" s="3">
        <v>1460.7348180519707</v>
      </c>
      <c r="S327" s="3">
        <v>42.619998931884766</v>
      </c>
    </row>
    <row r="328" spans="17:19" x14ac:dyDescent="0.3">
      <c r="Q328" s="3" t="s">
        <v>325</v>
      </c>
      <c r="R328" s="3">
        <v>1530.4112410648067</v>
      </c>
      <c r="S328" s="3">
        <v>43.459999084472656</v>
      </c>
    </row>
    <row r="329" spans="17:19" x14ac:dyDescent="0.3">
      <c r="Q329" s="3" t="s">
        <v>211</v>
      </c>
      <c r="R329" s="3">
        <v>1569.2118488577746</v>
      </c>
      <c r="S329" s="3">
        <v>44.040000915527344</v>
      </c>
    </row>
    <row r="330" spans="17:19" x14ac:dyDescent="0.3">
      <c r="Q330" s="3" t="s">
        <v>291</v>
      </c>
      <c r="R330" s="3">
        <v>1672.0283135399363</v>
      </c>
      <c r="S330" s="3">
        <v>45.25</v>
      </c>
    </row>
    <row r="331" spans="17:19" x14ac:dyDescent="0.3">
      <c r="Q331" s="3" t="s">
        <v>323</v>
      </c>
      <c r="R331" s="3">
        <v>1725.7522320225071</v>
      </c>
      <c r="S331" s="3">
        <v>46.439998626708984</v>
      </c>
    </row>
    <row r="332" spans="17:19" x14ac:dyDescent="0.3">
      <c r="Q332" s="3" t="s">
        <v>312</v>
      </c>
      <c r="R332" s="3">
        <v>1837.7285218865629</v>
      </c>
      <c r="S332" s="3">
        <v>47.290000915527344</v>
      </c>
    </row>
    <row r="333" spans="17:19" x14ac:dyDescent="0.3">
      <c r="Q333" s="3" t="s">
        <v>221</v>
      </c>
      <c r="R333" s="3">
        <v>1841.330700328881</v>
      </c>
      <c r="S333" s="3">
        <v>47.340000152587891</v>
      </c>
    </row>
    <row r="334" spans="17:19" x14ac:dyDescent="0.3">
      <c r="Q334" s="3" t="s">
        <v>284</v>
      </c>
      <c r="R334" s="3">
        <v>1864.7963198959808</v>
      </c>
      <c r="S334" s="3">
        <v>47.279998779296875</v>
      </c>
    </row>
    <row r="335" spans="17:19" x14ac:dyDescent="0.3">
      <c r="Q335" s="3" t="s">
        <v>308</v>
      </c>
      <c r="R335" s="3">
        <v>1940.6479059527908</v>
      </c>
      <c r="S335" s="3">
        <v>48.180000305175781</v>
      </c>
    </row>
    <row r="336" spans="17:19" x14ac:dyDescent="0.3">
      <c r="Q336" s="3" t="s">
        <v>363</v>
      </c>
      <c r="R336" s="3">
        <v>1948.3668597577578</v>
      </c>
      <c r="S336" s="3">
        <v>49.290000915527344</v>
      </c>
    </row>
    <row r="337" spans="17:19" x14ac:dyDescent="0.3">
      <c r="Q337" s="3" t="s">
        <v>319</v>
      </c>
      <c r="R337" s="3">
        <v>1950.6310862072148</v>
      </c>
      <c r="S337" s="3">
        <v>49.349998474121094</v>
      </c>
    </row>
    <row r="338" spans="17:19" x14ac:dyDescent="0.3">
      <c r="Q338" s="3" t="s">
        <v>170</v>
      </c>
      <c r="R338" s="3">
        <v>2021.7483805969782</v>
      </c>
      <c r="S338" s="3">
        <v>50.450000762939453</v>
      </c>
    </row>
    <row r="339" spans="17:19" x14ac:dyDescent="0.3">
      <c r="Q339" s="3" t="s">
        <v>210</v>
      </c>
      <c r="R339" s="3">
        <v>2260.8301097828253</v>
      </c>
      <c r="S339" s="3">
        <v>53.189998626708984</v>
      </c>
    </row>
    <row r="340" spans="17:19" x14ac:dyDescent="0.3">
      <c r="Q340" s="3" t="s">
        <v>263</v>
      </c>
      <c r="R340" s="3">
        <v>2594.0830753892706</v>
      </c>
      <c r="S340" s="3">
        <v>56.869998931884766</v>
      </c>
    </row>
    <row r="341" spans="17:19" x14ac:dyDescent="0.3">
      <c r="Q341" s="3" t="s">
        <v>197</v>
      </c>
      <c r="R341" s="3">
        <v>2688.9747474983328</v>
      </c>
      <c r="S341" s="3">
        <v>57.580001831054688</v>
      </c>
    </row>
    <row r="342" spans="17:19" x14ac:dyDescent="0.3">
      <c r="Q342" s="3" t="s">
        <v>267</v>
      </c>
      <c r="R342" s="3">
        <v>2753.2993625397253</v>
      </c>
      <c r="S342" s="3">
        <v>58.180000305175781</v>
      </c>
    </row>
    <row r="343" spans="17:19" x14ac:dyDescent="0.3">
      <c r="Q343" s="3" t="s">
        <v>190</v>
      </c>
      <c r="R343" s="3">
        <v>3116.7077076775754</v>
      </c>
      <c r="S343" s="3">
        <v>62.229999542236328</v>
      </c>
    </row>
    <row r="344" spans="17:19" x14ac:dyDescent="0.3">
      <c r="Q344" s="3" t="s">
        <v>237</v>
      </c>
      <c r="R344" s="3">
        <v>3357.0244694722173</v>
      </c>
      <c r="S344" s="3">
        <v>61.790000915527344</v>
      </c>
    </row>
    <row r="345" spans="17:19" x14ac:dyDescent="0.3">
      <c r="Q345" s="3" t="s">
        <v>296</v>
      </c>
      <c r="R345" s="3">
        <v>3941.8124097365235</v>
      </c>
      <c r="S345" s="3">
        <v>69.839996337890625</v>
      </c>
    </row>
    <row r="346" spans="17:19" x14ac:dyDescent="0.3">
      <c r="Q346" s="3" t="s">
        <v>168</v>
      </c>
      <c r="R346" s="3">
        <v>3960.646657020643</v>
      </c>
      <c r="S346" s="3">
        <v>70.650001525878906</v>
      </c>
    </row>
    <row r="347" spans="17:19" x14ac:dyDescent="0.3">
      <c r="Q347" s="3" t="s">
        <v>224</v>
      </c>
      <c r="R347" s="3">
        <v>4205.3889523301323</v>
      </c>
      <c r="S347" s="3">
        <v>70.55999755859375</v>
      </c>
    </row>
    <row r="348" spans="17:19" x14ac:dyDescent="0.3">
      <c r="Q348" s="3" t="s">
        <v>299</v>
      </c>
      <c r="R348" s="3">
        <v>5081.4387495018636</v>
      </c>
      <c r="S348" s="3">
        <v>79.919998168945313</v>
      </c>
    </row>
    <row r="349" spans="17:19" x14ac:dyDescent="0.3">
      <c r="Q349" s="3" t="s">
        <v>313</v>
      </c>
      <c r="R349" s="3">
        <v>5523.7862622185103</v>
      </c>
      <c r="S349" s="3">
        <v>67.5</v>
      </c>
    </row>
    <row r="350" spans="17:19" x14ac:dyDescent="0.3">
      <c r="Q350" s="3" t="s">
        <v>293</v>
      </c>
      <c r="R350" s="3">
        <v>6040.0298926947089</v>
      </c>
      <c r="S350" s="3">
        <v>86.919998168945313</v>
      </c>
    </row>
    <row r="351" spans="17:19" x14ac:dyDescent="0.3">
      <c r="Q351" s="3" t="s">
        <v>303</v>
      </c>
      <c r="R351" s="3">
        <v>6096.1209570108031</v>
      </c>
      <c r="S351" s="3">
        <v>86.720001220703125</v>
      </c>
    </row>
    <row r="352" spans="17:19" x14ac:dyDescent="0.3">
      <c r="Q352" s="3" t="s">
        <v>294</v>
      </c>
      <c r="R352" s="3">
        <v>6625.8470267996772</v>
      </c>
      <c r="S352" s="3">
        <v>91.5</v>
      </c>
    </row>
    <row r="353" spans="17:19" x14ac:dyDescent="0.3">
      <c r="Q353" s="3" t="s">
        <v>262</v>
      </c>
      <c r="R353" s="3">
        <v>7742.4194245341823</v>
      </c>
      <c r="S353" s="3">
        <v>97.629997253417969</v>
      </c>
    </row>
    <row r="354" spans="17:19" x14ac:dyDescent="0.3">
      <c r="Q354" s="3" t="s">
        <v>272</v>
      </c>
      <c r="R354" s="3">
        <v>7881.7722705598544</v>
      </c>
      <c r="S354" s="3">
        <v>99.55999755859375</v>
      </c>
    </row>
    <row r="355" spans="17:19" x14ac:dyDescent="0.3">
      <c r="Q355" s="3" t="s">
        <v>167</v>
      </c>
      <c r="R355" s="3">
        <v>8147.818878371053</v>
      </c>
      <c r="S355" s="3">
        <v>101.56999969482422</v>
      </c>
    </row>
    <row r="356" spans="17:19" x14ac:dyDescent="0.3">
      <c r="Q356" s="3" t="s">
        <v>286</v>
      </c>
      <c r="R356" s="3">
        <v>9520.6605424304653</v>
      </c>
      <c r="S356" s="3">
        <v>108.58000183105469</v>
      </c>
    </row>
    <row r="357" spans="17:19" x14ac:dyDescent="0.3">
      <c r="Q357" s="3" t="s">
        <v>178</v>
      </c>
      <c r="R357" s="3">
        <v>9755.1108993333328</v>
      </c>
      <c r="S357" s="3">
        <v>109.87999725341797</v>
      </c>
    </row>
    <row r="358" spans="17:19" x14ac:dyDescent="0.3">
      <c r="Q358" s="3" t="s">
        <v>282</v>
      </c>
      <c r="R358" s="3">
        <v>10528.447151206967</v>
      </c>
      <c r="S358" s="3">
        <v>113.58999633789063</v>
      </c>
    </row>
    <row r="359" spans="17:19" x14ac:dyDescent="0.3">
      <c r="Q359" s="3" t="s">
        <v>162</v>
      </c>
      <c r="R359" s="3">
        <v>12946.743918611121</v>
      </c>
      <c r="S359" s="3">
        <v>103.22000122070313</v>
      </c>
    </row>
    <row r="360" spans="17:19" x14ac:dyDescent="0.3">
      <c r="Q360" s="3" t="s">
        <v>220</v>
      </c>
      <c r="R360" s="3">
        <v>13335.779190381461</v>
      </c>
      <c r="S360" s="3">
        <v>129.55999755859375</v>
      </c>
    </row>
    <row r="361" spans="17:19" x14ac:dyDescent="0.3">
      <c r="Q361" s="2" t="s">
        <v>193</v>
      </c>
      <c r="R361" s="2">
        <v>131504.21379678187</v>
      </c>
      <c r="S361" s="2">
        <v>407.69000244140625</v>
      </c>
    </row>
    <row r="362" spans="17:19" x14ac:dyDescent="0.3">
      <c r="Q362" s="3" t="s">
        <v>123</v>
      </c>
      <c r="R362" s="3">
        <v>904.70209500213491</v>
      </c>
      <c r="S362" s="3">
        <v>13.043263210495153</v>
      </c>
    </row>
    <row r="363" spans="17:19" x14ac:dyDescent="0.3">
      <c r="Q363" s="3" t="s">
        <v>124</v>
      </c>
      <c r="R363" s="3">
        <v>7113.897733737781</v>
      </c>
      <c r="S363" s="3">
        <v>31.113047372892815</v>
      </c>
    </row>
    <row r="364" spans="17:19" x14ac:dyDescent="0.3">
      <c r="Q364" s="3" t="s">
        <v>125</v>
      </c>
      <c r="R364" s="3">
        <v>0</v>
      </c>
      <c r="S364" s="3">
        <v>0.45369457582437056</v>
      </c>
    </row>
    <row r="365" spans="17:19" x14ac:dyDescent="0.3">
      <c r="Q365" s="3" t="s">
        <v>126</v>
      </c>
      <c r="R365" s="3">
        <v>131504.21379678187</v>
      </c>
      <c r="S365" s="3">
        <v>407.69087692085958</v>
      </c>
    </row>
    <row r="366" spans="17:19" x14ac:dyDescent="0.3">
      <c r="Q366" s="3" t="s">
        <v>127</v>
      </c>
      <c r="R366" s="3">
        <v>131504.21379678187</v>
      </c>
      <c r="S366" s="3">
        <v>407.23718234503519</v>
      </c>
    </row>
    <row r="367" spans="17:19" x14ac:dyDescent="0.3">
      <c r="Q367" s="3" t="s">
        <v>128</v>
      </c>
      <c r="R367" s="3">
        <v>324788.05210576643</v>
      </c>
      <c r="S367" s="3">
        <v>4682.5314925677603</v>
      </c>
    </row>
    <row r="368" spans="17:19" x14ac:dyDescent="0.3">
      <c r="Q368" s="3" t="s">
        <v>129</v>
      </c>
      <c r="R368" s="3">
        <v>2</v>
      </c>
      <c r="S368" s="3">
        <v>7</v>
      </c>
    </row>
    <row r="369" spans="17:19" x14ac:dyDescent="0.3">
      <c r="Q369" s="3" t="s">
        <v>130</v>
      </c>
      <c r="R369" s="3">
        <v>219</v>
      </c>
      <c r="S369" s="3">
        <v>219</v>
      </c>
    </row>
    <row r="370" spans="17:19" x14ac:dyDescent="0.3">
      <c r="Q370" s="3" t="s">
        <v>131</v>
      </c>
      <c r="R370" s="3">
        <v>359</v>
      </c>
      <c r="S370" s="3">
        <v>359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305D5E-72F4-4F38-8309-8F259F378CF9}">
  <sheetPr filterMode="1"/>
  <dimension ref="A1:C299"/>
  <sheetViews>
    <sheetView topLeftCell="A137" workbookViewId="0">
      <selection activeCell="B298" sqref="B298:C298"/>
    </sheetView>
  </sheetViews>
  <sheetFormatPr defaultRowHeight="14.4" x14ac:dyDescent="0.3"/>
  <sheetData>
    <row r="1" spans="1:3" x14ac:dyDescent="0.3">
      <c r="A1" s="1" t="s">
        <v>563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8</v>
      </c>
      <c r="B3" s="3">
        <v>0.10291938406622776</v>
      </c>
      <c r="C3" s="3">
        <v>0.87000000476837158</v>
      </c>
    </row>
    <row r="4" spans="1:3" hidden="1" x14ac:dyDescent="0.3">
      <c r="A4" s="3" t="s">
        <v>51</v>
      </c>
      <c r="B4" s="3">
        <v>0.10291938406622776</v>
      </c>
      <c r="C4" s="3">
        <v>0.87000000476837158</v>
      </c>
    </row>
    <row r="5" spans="1:3" hidden="1" x14ac:dyDescent="0.3">
      <c r="A5" s="3" t="s">
        <v>44</v>
      </c>
      <c r="B5" s="3">
        <v>0.10291938406622776</v>
      </c>
      <c r="C5" s="3">
        <v>1.1200000047683716</v>
      </c>
    </row>
    <row r="6" spans="1:3" hidden="1" x14ac:dyDescent="0.3">
      <c r="A6" s="3" t="s">
        <v>73</v>
      </c>
      <c r="B6" s="3">
        <v>0.10291938406622776</v>
      </c>
      <c r="C6" s="3">
        <v>0.87000000476837158</v>
      </c>
    </row>
    <row r="7" spans="1:3" hidden="1" x14ac:dyDescent="0.3">
      <c r="A7" s="3" t="s">
        <v>86</v>
      </c>
      <c r="B7" s="3">
        <v>0.10291938406622776</v>
      </c>
      <c r="C7" s="3">
        <v>0.87000000476837158</v>
      </c>
    </row>
    <row r="8" spans="1:3" hidden="1" x14ac:dyDescent="0.3">
      <c r="A8" s="3" t="s">
        <v>91</v>
      </c>
      <c r="B8" s="3">
        <v>0.10291938406622776</v>
      </c>
      <c r="C8" s="3">
        <v>0.87000000476837158</v>
      </c>
    </row>
    <row r="9" spans="1:3" hidden="1" x14ac:dyDescent="0.3">
      <c r="A9" s="3" t="s">
        <v>106</v>
      </c>
      <c r="B9" s="3">
        <v>0.10291938406622776</v>
      </c>
      <c r="C9" s="3">
        <v>0.87000000476837158</v>
      </c>
    </row>
    <row r="10" spans="1:3" hidden="1" x14ac:dyDescent="0.3">
      <c r="A10" s="3" t="s">
        <v>138</v>
      </c>
      <c r="B10" s="3">
        <v>0.10291938406622776</v>
      </c>
      <c r="C10" s="3">
        <v>1.1200000047683716</v>
      </c>
    </row>
    <row r="11" spans="1:3" hidden="1" x14ac:dyDescent="0.3">
      <c r="A11" s="3" t="s">
        <v>192</v>
      </c>
      <c r="B11" s="3">
        <v>0.10291938406622776</v>
      </c>
      <c r="C11" s="3">
        <v>0.87000000476837158</v>
      </c>
    </row>
    <row r="12" spans="1:3" hidden="1" x14ac:dyDescent="0.3">
      <c r="A12" s="3" t="s">
        <v>153</v>
      </c>
      <c r="B12" s="3">
        <v>0.10291938406622776</v>
      </c>
      <c r="C12" s="3">
        <v>1.4199999570846558</v>
      </c>
    </row>
    <row r="13" spans="1:3" hidden="1" x14ac:dyDescent="0.3">
      <c r="A13" s="3" t="s">
        <v>252</v>
      </c>
      <c r="B13" s="3">
        <v>0.10291938406622776</v>
      </c>
      <c r="C13" s="3">
        <v>0.87000000476837158</v>
      </c>
    </row>
    <row r="14" spans="1:3" hidden="1" x14ac:dyDescent="0.3">
      <c r="A14" s="3" t="s">
        <v>202</v>
      </c>
      <c r="B14" s="3">
        <v>0.10291938406622776</v>
      </c>
      <c r="C14" s="3">
        <v>0.87000000476837158</v>
      </c>
    </row>
    <row r="15" spans="1:3" hidden="1" x14ac:dyDescent="0.3">
      <c r="A15" s="3" t="s">
        <v>75</v>
      </c>
      <c r="B15" s="3">
        <v>0.20583876813245552</v>
      </c>
      <c r="C15" s="3">
        <v>0.95999997854232788</v>
      </c>
    </row>
    <row r="16" spans="1:3" hidden="1" x14ac:dyDescent="0.3">
      <c r="A16" s="3" t="s">
        <v>115</v>
      </c>
      <c r="B16" s="3">
        <v>0.20583876813245552</v>
      </c>
      <c r="C16" s="3">
        <v>0.95999997854232788</v>
      </c>
    </row>
    <row r="17" spans="1:3" hidden="1" x14ac:dyDescent="0.3">
      <c r="A17" s="3" t="s">
        <v>47</v>
      </c>
      <c r="B17" s="3">
        <v>0.20583876813245552</v>
      </c>
      <c r="C17" s="3">
        <v>1.0800000429153442</v>
      </c>
    </row>
    <row r="18" spans="1:3" hidden="1" x14ac:dyDescent="0.3">
      <c r="A18" s="3" t="s">
        <v>191</v>
      </c>
      <c r="B18" s="3">
        <v>0.20583876813245552</v>
      </c>
      <c r="C18" s="3">
        <v>0.95999997854232788</v>
      </c>
    </row>
    <row r="19" spans="1:3" hidden="1" x14ac:dyDescent="0.3">
      <c r="A19" s="3" t="s">
        <v>209</v>
      </c>
      <c r="B19" s="3">
        <v>0.20583876813245552</v>
      </c>
      <c r="C19" s="3">
        <v>0.95999997854232788</v>
      </c>
    </row>
    <row r="20" spans="1:3" hidden="1" x14ac:dyDescent="0.3">
      <c r="A20" s="3" t="s">
        <v>248</v>
      </c>
      <c r="B20" s="3">
        <v>0.20583876813245552</v>
      </c>
      <c r="C20" s="3">
        <v>1.0399999618530273</v>
      </c>
    </row>
    <row r="21" spans="1:3" hidden="1" x14ac:dyDescent="0.3">
      <c r="A21" s="3" t="s">
        <v>269</v>
      </c>
      <c r="B21" s="3">
        <v>0.20583876813245552</v>
      </c>
      <c r="C21" s="3">
        <v>0.95999997854232788</v>
      </c>
    </row>
    <row r="22" spans="1:3" hidden="1" x14ac:dyDescent="0.3">
      <c r="A22" s="3" t="s">
        <v>11</v>
      </c>
      <c r="B22" s="3">
        <v>0.3087581521986833</v>
      </c>
      <c r="C22" s="3">
        <v>1.3799999952316284</v>
      </c>
    </row>
    <row r="23" spans="1:3" hidden="1" x14ac:dyDescent="0.3">
      <c r="A23" s="3" t="s">
        <v>82</v>
      </c>
      <c r="B23" s="3">
        <v>0.3087581521986833</v>
      </c>
      <c r="C23" s="3">
        <v>1.3799999952316284</v>
      </c>
    </row>
    <row r="24" spans="1:3" hidden="1" x14ac:dyDescent="0.3">
      <c r="A24" s="3" t="s">
        <v>110</v>
      </c>
      <c r="B24" s="3">
        <v>0.3087581521986833</v>
      </c>
      <c r="C24" s="3">
        <v>1.4099999666213989</v>
      </c>
    </row>
    <row r="25" spans="1:3" hidden="1" x14ac:dyDescent="0.3">
      <c r="A25" s="3" t="s">
        <v>112</v>
      </c>
      <c r="B25" s="3">
        <v>0.3087581521986833</v>
      </c>
      <c r="C25" s="3">
        <v>1.1499999761581421</v>
      </c>
    </row>
    <row r="26" spans="1:3" hidden="1" x14ac:dyDescent="0.3">
      <c r="A26" s="3" t="s">
        <v>40</v>
      </c>
      <c r="B26" s="3">
        <v>0.3087581521986833</v>
      </c>
      <c r="C26" s="3">
        <v>1.1499999761581421</v>
      </c>
    </row>
    <row r="27" spans="1:3" hidden="1" x14ac:dyDescent="0.3">
      <c r="A27" s="3" t="s">
        <v>195</v>
      </c>
      <c r="B27" s="3">
        <v>0.3087581521986833</v>
      </c>
      <c r="C27" s="3">
        <v>1.1499999761581421</v>
      </c>
    </row>
    <row r="28" spans="1:3" hidden="1" x14ac:dyDescent="0.3">
      <c r="A28" s="3" t="s">
        <v>231</v>
      </c>
      <c r="B28" s="3">
        <v>0.3087581521986833</v>
      </c>
      <c r="C28" s="3">
        <v>1.1499999761581421</v>
      </c>
    </row>
    <row r="29" spans="1:3" hidden="1" x14ac:dyDescent="0.3">
      <c r="A29" s="3" t="s">
        <v>93</v>
      </c>
      <c r="B29" s="3">
        <v>0.41167753626491105</v>
      </c>
      <c r="C29" s="3">
        <v>1.5399999618530273</v>
      </c>
    </row>
    <row r="30" spans="1:3" hidden="1" x14ac:dyDescent="0.3">
      <c r="A30" s="3" t="s">
        <v>101</v>
      </c>
      <c r="B30" s="3">
        <v>0.41167753626491105</v>
      </c>
      <c r="C30" s="3">
        <v>2.2699999809265137</v>
      </c>
    </row>
    <row r="31" spans="1:3" hidden="1" x14ac:dyDescent="0.3">
      <c r="A31" s="3" t="s">
        <v>34</v>
      </c>
      <c r="B31" s="3">
        <v>0.41167753626491105</v>
      </c>
      <c r="C31" s="3">
        <v>1.2400000095367432</v>
      </c>
    </row>
    <row r="32" spans="1:3" hidden="1" x14ac:dyDescent="0.3">
      <c r="A32" s="3" t="s">
        <v>37</v>
      </c>
      <c r="B32" s="3">
        <v>0.41167753626491105</v>
      </c>
      <c r="C32" s="3">
        <v>1.309999942779541</v>
      </c>
    </row>
    <row r="33" spans="1:3" hidden="1" x14ac:dyDescent="0.3">
      <c r="A33" s="3" t="s">
        <v>246</v>
      </c>
      <c r="B33" s="3">
        <v>0.41167753626491105</v>
      </c>
      <c r="C33" s="3">
        <v>2.0699999332427979</v>
      </c>
    </row>
    <row r="34" spans="1:3" hidden="1" x14ac:dyDescent="0.3">
      <c r="A34" s="3" t="s">
        <v>203</v>
      </c>
      <c r="B34" s="3">
        <v>0.41167753626491105</v>
      </c>
      <c r="C34" s="3">
        <v>1.2400000095367432</v>
      </c>
    </row>
    <row r="35" spans="1:3" hidden="1" x14ac:dyDescent="0.3">
      <c r="A35" s="3" t="s">
        <v>64</v>
      </c>
      <c r="B35" s="3">
        <v>0.5145969203311388</v>
      </c>
      <c r="C35" s="3">
        <v>1.5099999904632568</v>
      </c>
    </row>
    <row r="36" spans="1:3" hidden="1" x14ac:dyDescent="0.3">
      <c r="A36" s="3" t="s">
        <v>22</v>
      </c>
      <c r="B36" s="3">
        <v>0.5145969203311388</v>
      </c>
      <c r="C36" s="3">
        <v>1.5900000333786011</v>
      </c>
    </row>
    <row r="37" spans="1:3" hidden="1" x14ac:dyDescent="0.3">
      <c r="A37" s="3" t="s">
        <v>139</v>
      </c>
      <c r="B37" s="3">
        <v>0.5145969203311388</v>
      </c>
      <c r="C37" s="3">
        <v>1.25</v>
      </c>
    </row>
    <row r="38" spans="1:3" hidden="1" x14ac:dyDescent="0.3">
      <c r="A38" s="3" t="s">
        <v>223</v>
      </c>
      <c r="B38" s="3">
        <v>0.5145969203311388</v>
      </c>
      <c r="C38" s="3">
        <v>1.3799999952316284</v>
      </c>
    </row>
    <row r="39" spans="1:3" hidden="1" x14ac:dyDescent="0.3">
      <c r="A39" s="3" t="s">
        <v>193</v>
      </c>
      <c r="B39" s="3">
        <v>0.5145969203311388</v>
      </c>
      <c r="C39" s="3">
        <v>1.75</v>
      </c>
    </row>
    <row r="40" spans="1:3" hidden="1" x14ac:dyDescent="0.3">
      <c r="A40" s="3" t="s">
        <v>66</v>
      </c>
      <c r="B40" s="3">
        <v>0.6175163043973666</v>
      </c>
      <c r="C40" s="3">
        <v>1.6699999570846558</v>
      </c>
    </row>
    <row r="41" spans="1:3" hidden="1" x14ac:dyDescent="0.3">
      <c r="A41" s="3" t="s">
        <v>117</v>
      </c>
      <c r="B41" s="3">
        <v>0.6175163043973666</v>
      </c>
      <c r="C41" s="3">
        <v>1.3400000333786011</v>
      </c>
    </row>
    <row r="42" spans="1:3" hidden="1" x14ac:dyDescent="0.3">
      <c r="A42" s="3" t="s">
        <v>146</v>
      </c>
      <c r="B42" s="3">
        <v>0.6175163043973666</v>
      </c>
      <c r="C42" s="3">
        <v>1.4900000095367432</v>
      </c>
    </row>
    <row r="43" spans="1:3" hidden="1" x14ac:dyDescent="0.3">
      <c r="A43" s="3" t="s">
        <v>183</v>
      </c>
      <c r="B43" s="3">
        <v>0.6175163043973666</v>
      </c>
      <c r="C43" s="3">
        <v>1.559999942779541</v>
      </c>
    </row>
    <row r="44" spans="1:3" hidden="1" x14ac:dyDescent="0.3">
      <c r="A44" s="3" t="s">
        <v>104</v>
      </c>
      <c r="B44" s="3">
        <v>0.72043568846359429</v>
      </c>
      <c r="C44" s="3">
        <v>1.8999999761581421</v>
      </c>
    </row>
    <row r="45" spans="1:3" hidden="1" x14ac:dyDescent="0.3">
      <c r="A45" s="3" t="s">
        <v>46</v>
      </c>
      <c r="B45" s="3">
        <v>0.72043568846359429</v>
      </c>
      <c r="C45" s="3">
        <v>1.4900000095367432</v>
      </c>
    </row>
    <row r="46" spans="1:3" hidden="1" x14ac:dyDescent="0.3">
      <c r="A46" s="3" t="s">
        <v>263</v>
      </c>
      <c r="B46" s="3">
        <v>0.72043568846359429</v>
      </c>
      <c r="C46" s="3">
        <v>1.8999999761581421</v>
      </c>
    </row>
    <row r="47" spans="1:3" hidden="1" x14ac:dyDescent="0.3">
      <c r="A47" s="3" t="s">
        <v>119</v>
      </c>
      <c r="B47" s="3">
        <v>0.8233550725298221</v>
      </c>
      <c r="C47" s="3">
        <v>1.5700000524520874</v>
      </c>
    </row>
    <row r="48" spans="1:3" hidden="1" x14ac:dyDescent="0.3">
      <c r="A48" s="3" t="s">
        <v>118</v>
      </c>
      <c r="B48" s="3">
        <v>0.8233550725298221</v>
      </c>
      <c r="C48" s="3">
        <v>1.440000057220459</v>
      </c>
    </row>
    <row r="49" spans="1:3" hidden="1" x14ac:dyDescent="0.3">
      <c r="A49" s="3" t="s">
        <v>268</v>
      </c>
      <c r="B49" s="3">
        <v>0.8233550725298221</v>
      </c>
      <c r="C49" s="3">
        <v>1.690000057220459</v>
      </c>
    </row>
    <row r="50" spans="1:3" hidden="1" x14ac:dyDescent="0.3">
      <c r="A50" s="3" t="s">
        <v>36</v>
      </c>
      <c r="B50" s="3">
        <v>0.9262744565960499</v>
      </c>
      <c r="C50" s="3">
        <v>1.5399999618530273</v>
      </c>
    </row>
    <row r="51" spans="1:3" hidden="1" x14ac:dyDescent="0.3">
      <c r="A51" s="3" t="s">
        <v>181</v>
      </c>
      <c r="B51" s="3">
        <v>1.0291938406622776</v>
      </c>
      <c r="C51" s="3">
        <v>2</v>
      </c>
    </row>
    <row r="52" spans="1:3" hidden="1" x14ac:dyDescent="0.3">
      <c r="A52" s="3" t="s">
        <v>212</v>
      </c>
      <c r="B52" s="3">
        <v>1.1321132247285053</v>
      </c>
      <c r="C52" s="3">
        <v>1.7000000476837158</v>
      </c>
    </row>
    <row r="53" spans="1:3" hidden="1" x14ac:dyDescent="0.3">
      <c r="A53" s="3" t="s">
        <v>243</v>
      </c>
      <c r="B53" s="3">
        <v>1.1321132247285053</v>
      </c>
      <c r="C53" s="3">
        <v>1.8700000047683716</v>
      </c>
    </row>
    <row r="54" spans="1:3" hidden="1" x14ac:dyDescent="0.3">
      <c r="A54" s="3" t="s">
        <v>241</v>
      </c>
      <c r="B54" s="3">
        <v>1.2350326087947332</v>
      </c>
      <c r="C54" s="3">
        <v>1.8200000524520874</v>
      </c>
    </row>
    <row r="55" spans="1:3" hidden="1" x14ac:dyDescent="0.3">
      <c r="A55" s="3" t="s">
        <v>266</v>
      </c>
      <c r="B55" s="3">
        <v>1.3379519928609609</v>
      </c>
      <c r="C55" s="3">
        <v>2.190000057220459</v>
      </c>
    </row>
    <row r="56" spans="1:3" hidden="1" x14ac:dyDescent="0.3">
      <c r="A56" s="3" t="s">
        <v>29</v>
      </c>
      <c r="B56" s="3">
        <v>1.4408713769271886</v>
      </c>
      <c r="C56" s="3">
        <v>2.0399999618530273</v>
      </c>
    </row>
    <row r="57" spans="1:3" hidden="1" x14ac:dyDescent="0.3">
      <c r="A57" s="3" t="s">
        <v>236</v>
      </c>
      <c r="B57" s="3">
        <v>1.4408713769271886</v>
      </c>
      <c r="C57" s="3">
        <v>2.5099999904632568</v>
      </c>
    </row>
    <row r="58" spans="1:3" hidden="1" x14ac:dyDescent="0.3">
      <c r="A58" s="3" t="s">
        <v>21</v>
      </c>
      <c r="B58" s="3">
        <v>1.6467101450596442</v>
      </c>
      <c r="C58" s="3">
        <v>2.4500000476837158</v>
      </c>
    </row>
    <row r="59" spans="1:3" hidden="1" x14ac:dyDescent="0.3">
      <c r="A59" s="3" t="s">
        <v>218</v>
      </c>
      <c r="B59" s="3">
        <v>1.6467101450596442</v>
      </c>
      <c r="C59" s="3">
        <v>2.5999999046325684</v>
      </c>
    </row>
    <row r="60" spans="1:3" hidden="1" x14ac:dyDescent="0.3">
      <c r="A60" s="3" t="s">
        <v>84</v>
      </c>
      <c r="B60" s="3">
        <v>1.8525489131920998</v>
      </c>
      <c r="C60" s="3">
        <v>2.2000000476837158</v>
      </c>
    </row>
    <row r="61" spans="1:3" hidden="1" x14ac:dyDescent="0.3">
      <c r="A61" s="3" t="s">
        <v>216</v>
      </c>
      <c r="B61" s="3">
        <v>2.1613070653907829</v>
      </c>
      <c r="C61" s="3">
        <v>2.1400001049041748</v>
      </c>
    </row>
    <row r="62" spans="1:3" hidden="1" x14ac:dyDescent="0.3">
      <c r="A62" s="3" t="s">
        <v>254</v>
      </c>
      <c r="B62" s="3">
        <v>2.2642264494570106</v>
      </c>
      <c r="C62" s="3">
        <v>2.6800000667572021</v>
      </c>
    </row>
    <row r="63" spans="1:3" hidden="1" x14ac:dyDescent="0.3">
      <c r="A63" s="3" t="s">
        <v>58</v>
      </c>
      <c r="B63" s="3">
        <v>2.3671458335232387</v>
      </c>
      <c r="C63" s="3">
        <v>2.2899999618530273</v>
      </c>
    </row>
    <row r="64" spans="1:3" hidden="1" x14ac:dyDescent="0.3">
      <c r="A64" s="3" t="s">
        <v>78</v>
      </c>
      <c r="B64" s="3">
        <v>2.4700652175894664</v>
      </c>
      <c r="C64" s="3">
        <v>2.380000114440918</v>
      </c>
    </row>
    <row r="65" spans="1:3" hidden="1" x14ac:dyDescent="0.3">
      <c r="A65" s="3" t="s">
        <v>145</v>
      </c>
      <c r="B65" s="3">
        <v>2.8817427538543772</v>
      </c>
      <c r="C65" s="3">
        <v>2.4500000476837158</v>
      </c>
    </row>
    <row r="66" spans="1:3" hidden="1" x14ac:dyDescent="0.3">
      <c r="A66" s="3" t="s">
        <v>135</v>
      </c>
      <c r="B66" s="3">
        <v>3.087581521986833</v>
      </c>
      <c r="C66" s="3">
        <v>2.5</v>
      </c>
    </row>
    <row r="67" spans="1:3" hidden="1" x14ac:dyDescent="0.3">
      <c r="A67" s="3" t="s">
        <v>272</v>
      </c>
      <c r="B67" s="3">
        <v>3.087581521986833</v>
      </c>
      <c r="C67" s="3">
        <v>2.25</v>
      </c>
    </row>
    <row r="68" spans="1:3" hidden="1" x14ac:dyDescent="0.3">
      <c r="A68" s="3" t="s">
        <v>97</v>
      </c>
      <c r="B68" s="3">
        <v>3.2934202901192884</v>
      </c>
      <c r="C68" s="3">
        <v>2.1700000762939453</v>
      </c>
    </row>
    <row r="69" spans="1:3" hidden="1" x14ac:dyDescent="0.3">
      <c r="A69" s="3" t="s">
        <v>267</v>
      </c>
      <c r="B69" s="3">
        <v>3.4992590582517438</v>
      </c>
      <c r="C69" s="3">
        <v>2.380000114440918</v>
      </c>
    </row>
    <row r="70" spans="1:3" hidden="1" x14ac:dyDescent="0.3">
      <c r="A70" s="3" t="s">
        <v>5</v>
      </c>
      <c r="B70" s="3">
        <v>3.7050978263841996</v>
      </c>
      <c r="C70" s="3">
        <v>2.7200000286102295</v>
      </c>
    </row>
    <row r="71" spans="1:3" hidden="1" x14ac:dyDescent="0.3">
      <c r="A71" s="3" t="s">
        <v>89</v>
      </c>
      <c r="B71" s="3">
        <v>3.7050978263841996</v>
      </c>
      <c r="C71" s="3">
        <v>2.440000057220459</v>
      </c>
    </row>
    <row r="72" spans="1:3" hidden="1" x14ac:dyDescent="0.3">
      <c r="A72" s="3" t="s">
        <v>49</v>
      </c>
      <c r="B72" s="3">
        <v>5.4547273555100713</v>
      </c>
      <c r="C72" s="3">
        <v>3.2200000286102295</v>
      </c>
    </row>
    <row r="73" spans="1:3" hidden="1" x14ac:dyDescent="0.3">
      <c r="A73" s="3" t="s">
        <v>98</v>
      </c>
      <c r="B73" s="3">
        <v>5.6605661236425266</v>
      </c>
      <c r="C73" s="3">
        <v>2.6500000953674316</v>
      </c>
    </row>
    <row r="74" spans="1:3" hidden="1" x14ac:dyDescent="0.3">
      <c r="A74" s="3" t="s">
        <v>18</v>
      </c>
      <c r="B74" s="3">
        <v>5.7634855077087543</v>
      </c>
      <c r="C74" s="3">
        <v>2.8299999237060547</v>
      </c>
    </row>
    <row r="75" spans="1:3" hidden="1" x14ac:dyDescent="0.3">
      <c r="A75" s="3" t="s">
        <v>122</v>
      </c>
      <c r="B75" s="3">
        <v>5.9693242758412106</v>
      </c>
      <c r="C75" s="3">
        <v>2.9200000762939453</v>
      </c>
    </row>
    <row r="76" spans="1:3" hidden="1" x14ac:dyDescent="0.3">
      <c r="A76" s="3" t="s">
        <v>160</v>
      </c>
      <c r="B76" s="3">
        <v>6.175163043973666</v>
      </c>
      <c r="C76" s="3">
        <v>3.0199999809265137</v>
      </c>
    </row>
    <row r="77" spans="1:3" hidden="1" x14ac:dyDescent="0.3">
      <c r="A77" s="3" t="s">
        <v>237</v>
      </c>
      <c r="B77" s="3">
        <v>6.6897599643048045</v>
      </c>
      <c r="C77" s="3">
        <v>2.8399999141693115</v>
      </c>
    </row>
    <row r="78" spans="1:3" hidden="1" x14ac:dyDescent="0.3">
      <c r="A78" s="3" t="s">
        <v>79</v>
      </c>
      <c r="B78" s="3">
        <v>8.9539864137618146</v>
      </c>
      <c r="C78" s="3">
        <v>3.3299999237060547</v>
      </c>
    </row>
    <row r="79" spans="1:3" hidden="1" x14ac:dyDescent="0.3">
      <c r="A79" s="3" t="s">
        <v>121</v>
      </c>
      <c r="B79" s="3">
        <v>9.0569057978280423</v>
      </c>
      <c r="C79" s="3">
        <v>3.3399999141693115</v>
      </c>
    </row>
    <row r="80" spans="1:3" hidden="1" x14ac:dyDescent="0.3">
      <c r="A80" s="3" t="s">
        <v>273</v>
      </c>
      <c r="B80" s="3">
        <v>11.629890399483736</v>
      </c>
      <c r="C80" s="3">
        <v>4.1100001335144043</v>
      </c>
    </row>
    <row r="81" spans="1:3" hidden="1" x14ac:dyDescent="0.3">
      <c r="A81" s="3" t="s">
        <v>71</v>
      </c>
      <c r="B81" s="3">
        <v>12.350326087947332</v>
      </c>
      <c r="C81" s="3">
        <v>4.0999999046325684</v>
      </c>
    </row>
    <row r="82" spans="1:3" hidden="1" x14ac:dyDescent="0.3">
      <c r="A82" s="3" t="s">
        <v>232</v>
      </c>
      <c r="B82" s="3">
        <v>12.45324547201356</v>
      </c>
      <c r="C82" s="3">
        <v>4.0500001907348633</v>
      </c>
    </row>
    <row r="83" spans="1:3" hidden="1" x14ac:dyDescent="0.3">
      <c r="A83" s="3" t="s">
        <v>10</v>
      </c>
      <c r="B83" s="3">
        <v>13.997036233006975</v>
      </c>
      <c r="C83" s="3">
        <v>3.9900000095367432</v>
      </c>
    </row>
    <row r="84" spans="1:3" x14ac:dyDescent="0.3">
      <c r="A84" s="3" t="s">
        <v>271</v>
      </c>
      <c r="B84" s="3">
        <v>24.391894023695979</v>
      </c>
      <c r="C84" s="3">
        <v>5.8499999046325684</v>
      </c>
    </row>
    <row r="85" spans="1:3" x14ac:dyDescent="0.3">
      <c r="A85" s="3" t="s">
        <v>99</v>
      </c>
      <c r="B85" s="3">
        <v>32.110847828663061</v>
      </c>
      <c r="C85" s="3">
        <v>6.2300000190734863</v>
      </c>
    </row>
    <row r="86" spans="1:3" x14ac:dyDescent="0.3">
      <c r="A86" s="3" t="s">
        <v>116</v>
      </c>
      <c r="B86" s="3">
        <v>33.757557973722705</v>
      </c>
      <c r="C86" s="3">
        <v>6.570000171661377</v>
      </c>
    </row>
    <row r="87" spans="1:3" x14ac:dyDescent="0.3">
      <c r="A87" s="3" t="s">
        <v>214</v>
      </c>
      <c r="B87" s="3">
        <v>33.757557973722705</v>
      </c>
      <c r="C87" s="3">
        <v>6.5799999237060547</v>
      </c>
    </row>
    <row r="88" spans="1:3" x14ac:dyDescent="0.3">
      <c r="A88" s="3" t="s">
        <v>38</v>
      </c>
      <c r="B88" s="3">
        <v>33.86047735778893</v>
      </c>
      <c r="C88" s="3">
        <v>6.570000171661377</v>
      </c>
    </row>
    <row r="89" spans="1:3" x14ac:dyDescent="0.3">
      <c r="A89" s="3" t="s">
        <v>103</v>
      </c>
      <c r="B89" s="3">
        <v>36.124703807245943</v>
      </c>
      <c r="C89" s="3">
        <v>6.7800002098083496</v>
      </c>
    </row>
    <row r="90" spans="1:3" x14ac:dyDescent="0.3">
      <c r="A90" s="3" t="s">
        <v>100</v>
      </c>
      <c r="B90" s="3">
        <v>36.227623191312169</v>
      </c>
      <c r="C90" s="3">
        <v>6.7600002288818359</v>
      </c>
    </row>
    <row r="91" spans="1:3" x14ac:dyDescent="0.3">
      <c r="A91" s="3" t="s">
        <v>35</v>
      </c>
      <c r="B91" s="3">
        <v>36.845139495709539</v>
      </c>
      <c r="C91" s="3">
        <v>6.7699999809265137</v>
      </c>
    </row>
    <row r="92" spans="1:3" x14ac:dyDescent="0.3">
      <c r="A92" s="3" t="s">
        <v>189</v>
      </c>
      <c r="B92" s="3">
        <v>48.577949279259506</v>
      </c>
      <c r="C92" s="3">
        <v>7.869999885559082</v>
      </c>
    </row>
    <row r="93" spans="1:3" x14ac:dyDescent="0.3">
      <c r="A93" s="3" t="s">
        <v>90</v>
      </c>
      <c r="B93" s="3">
        <v>55.061870475431853</v>
      </c>
      <c r="C93" s="3">
        <v>8.1099996566772461</v>
      </c>
    </row>
    <row r="94" spans="1:3" x14ac:dyDescent="0.3">
      <c r="A94" s="3" t="s">
        <v>28</v>
      </c>
      <c r="B94" s="3">
        <v>57.840693845220002</v>
      </c>
      <c r="C94" s="3">
        <v>8.7600002288818359</v>
      </c>
    </row>
    <row r="95" spans="1:3" x14ac:dyDescent="0.3">
      <c r="A95" s="3" t="s">
        <v>14</v>
      </c>
      <c r="B95" s="3">
        <v>59.487403990279645</v>
      </c>
      <c r="C95" s="3">
        <v>8.7200002670288086</v>
      </c>
    </row>
    <row r="96" spans="1:3" x14ac:dyDescent="0.3">
      <c r="A96" s="3" t="s">
        <v>109</v>
      </c>
      <c r="B96" s="3">
        <v>61.545791671604199</v>
      </c>
      <c r="C96" s="3">
        <v>8.8000001907348633</v>
      </c>
    </row>
    <row r="97" spans="1:3" x14ac:dyDescent="0.3">
      <c r="A97" s="3" t="s">
        <v>140</v>
      </c>
      <c r="B97" s="3">
        <v>63.295421200730075</v>
      </c>
      <c r="C97" s="3">
        <v>9.0399999618530273</v>
      </c>
    </row>
    <row r="98" spans="1:3" x14ac:dyDescent="0.3">
      <c r="A98" s="3" t="s">
        <v>185</v>
      </c>
      <c r="B98" s="3">
        <v>63.501259968862527</v>
      </c>
      <c r="C98" s="3">
        <v>8.880000114440918</v>
      </c>
    </row>
    <row r="99" spans="1:3" x14ac:dyDescent="0.3">
      <c r="A99" s="3" t="s">
        <v>32</v>
      </c>
      <c r="B99" s="3">
        <v>116.8135009151685</v>
      </c>
      <c r="C99" s="3">
        <v>12.060000419616699</v>
      </c>
    </row>
    <row r="100" spans="1:3" x14ac:dyDescent="0.3">
      <c r="A100" s="3" t="s">
        <v>30</v>
      </c>
      <c r="B100" s="3">
        <v>149.0272681278978</v>
      </c>
      <c r="C100" s="3">
        <v>13.619999885559082</v>
      </c>
    </row>
    <row r="101" spans="1:3" x14ac:dyDescent="0.3">
      <c r="A101" s="3" t="s">
        <v>220</v>
      </c>
      <c r="B101" s="3">
        <v>177.22717936204421</v>
      </c>
      <c r="C101" s="3">
        <v>14.979999542236328</v>
      </c>
    </row>
    <row r="102" spans="1:3" x14ac:dyDescent="0.3">
      <c r="A102" s="3" t="s">
        <v>261</v>
      </c>
      <c r="B102" s="3">
        <v>216.95406161160813</v>
      </c>
      <c r="C102" s="3">
        <v>16.25</v>
      </c>
    </row>
    <row r="103" spans="1:3" x14ac:dyDescent="0.3">
      <c r="A103" s="3" t="s">
        <v>4</v>
      </c>
      <c r="B103" s="3">
        <v>301.24503716184864</v>
      </c>
      <c r="C103" s="3">
        <v>17.670000076293945</v>
      </c>
    </row>
    <row r="104" spans="1:3" x14ac:dyDescent="0.3">
      <c r="A104" s="3" t="s">
        <v>235</v>
      </c>
      <c r="B104" s="3">
        <v>370.40686325435371</v>
      </c>
      <c r="C104" s="3">
        <v>21.620000839233398</v>
      </c>
    </row>
    <row r="105" spans="1:3" x14ac:dyDescent="0.3">
      <c r="A105" s="3" t="s">
        <v>211</v>
      </c>
      <c r="B105" s="3">
        <v>373.18568662414185</v>
      </c>
      <c r="C105" s="3">
        <v>21.260000228881836</v>
      </c>
    </row>
    <row r="106" spans="1:3" x14ac:dyDescent="0.3">
      <c r="A106" s="3" t="s">
        <v>176</v>
      </c>
      <c r="B106" s="3">
        <v>450.06646652161402</v>
      </c>
      <c r="C106" s="3">
        <v>23.770000457763672</v>
      </c>
    </row>
    <row r="107" spans="1:3" x14ac:dyDescent="0.3">
      <c r="A107" s="3" t="s">
        <v>264</v>
      </c>
      <c r="B107" s="3">
        <v>489.27875185084679</v>
      </c>
      <c r="C107" s="3">
        <v>24.590000152587891</v>
      </c>
    </row>
    <row r="108" spans="1:3" x14ac:dyDescent="0.3">
      <c r="A108" s="3" t="s">
        <v>201</v>
      </c>
      <c r="B108" s="3">
        <v>534.76911960811947</v>
      </c>
      <c r="C108" s="3">
        <v>25.899999618530273</v>
      </c>
    </row>
    <row r="109" spans="1:3" x14ac:dyDescent="0.3">
      <c r="A109" s="3" t="s">
        <v>224</v>
      </c>
      <c r="B109" s="3">
        <v>574.08432432141842</v>
      </c>
      <c r="C109" s="3">
        <v>26.819999694824219</v>
      </c>
    </row>
    <row r="110" spans="1:3" x14ac:dyDescent="0.3">
      <c r="A110" s="3" t="s">
        <v>251</v>
      </c>
      <c r="B110" s="3">
        <v>590.03682885168371</v>
      </c>
      <c r="C110" s="3">
        <v>26.909999847412109</v>
      </c>
    </row>
    <row r="111" spans="1:3" x14ac:dyDescent="0.3">
      <c r="A111" s="3" t="s">
        <v>247</v>
      </c>
      <c r="B111" s="3">
        <v>748.53268031367452</v>
      </c>
      <c r="C111" s="3">
        <v>30.75</v>
      </c>
    </row>
    <row r="112" spans="1:3" x14ac:dyDescent="0.3">
      <c r="A112" s="3" t="s">
        <v>178</v>
      </c>
      <c r="B112" s="3">
        <v>787.1274493385099</v>
      </c>
      <c r="C112" s="3">
        <v>30.709999084472656</v>
      </c>
    </row>
    <row r="113" spans="1:3" x14ac:dyDescent="0.3">
      <c r="A113" s="3" t="s">
        <v>187</v>
      </c>
      <c r="B113" s="3">
        <v>912.79201728337398</v>
      </c>
      <c r="C113" s="3">
        <v>33.950000762939453</v>
      </c>
    </row>
    <row r="114" spans="1:3" x14ac:dyDescent="0.3">
      <c r="A114" s="3" t="s">
        <v>213</v>
      </c>
      <c r="B114" s="3">
        <v>1079.4185000865969</v>
      </c>
      <c r="C114" s="3">
        <v>35.819999694824219</v>
      </c>
    </row>
    <row r="115" spans="1:3" x14ac:dyDescent="0.3">
      <c r="A115" s="3" t="s">
        <v>15</v>
      </c>
      <c r="B115" s="3">
        <v>1105.5600236394187</v>
      </c>
      <c r="C115" s="3">
        <v>36.860000610351563</v>
      </c>
    </row>
    <row r="116" spans="1:3" x14ac:dyDescent="0.3">
      <c r="A116" s="3" t="s">
        <v>172</v>
      </c>
      <c r="B116" s="3">
        <v>1232.6654629612099</v>
      </c>
      <c r="C116" s="3">
        <v>38.799999237060547</v>
      </c>
    </row>
    <row r="117" spans="1:3" x14ac:dyDescent="0.3">
      <c r="A117" s="3" t="s">
        <v>265</v>
      </c>
      <c r="B117" s="3">
        <v>1253.3522591585217</v>
      </c>
      <c r="C117" s="3">
        <v>39.869998931884766</v>
      </c>
    </row>
    <row r="118" spans="1:3" x14ac:dyDescent="0.3">
      <c r="A118" s="3" t="s">
        <v>163</v>
      </c>
      <c r="B118" s="3">
        <v>1256.234001912376</v>
      </c>
      <c r="C118" s="3">
        <v>33.959999084472656</v>
      </c>
    </row>
    <row r="119" spans="1:3" x14ac:dyDescent="0.3">
      <c r="A119" s="3" t="s">
        <v>161</v>
      </c>
      <c r="B119" s="3">
        <v>1266.0113433986678</v>
      </c>
      <c r="C119" s="3">
        <v>39.270000457763672</v>
      </c>
    </row>
    <row r="120" spans="1:3" x14ac:dyDescent="0.3">
      <c r="A120" s="3" t="s">
        <v>184</v>
      </c>
      <c r="B120" s="3">
        <v>1307.5907745614238</v>
      </c>
      <c r="C120" s="3">
        <v>40.340000152587891</v>
      </c>
    </row>
    <row r="121" spans="1:3" x14ac:dyDescent="0.3">
      <c r="A121" s="3" t="s">
        <v>190</v>
      </c>
      <c r="B121" s="3">
        <v>1378.0905526467898</v>
      </c>
      <c r="C121" s="3">
        <v>41.509998321533203</v>
      </c>
    </row>
    <row r="122" spans="1:3" x14ac:dyDescent="0.3">
      <c r="A122" s="3" t="s">
        <v>244</v>
      </c>
      <c r="B122" s="3">
        <v>1468.9683687772688</v>
      </c>
      <c r="C122" s="3">
        <v>41.5</v>
      </c>
    </row>
    <row r="123" spans="1:3" x14ac:dyDescent="0.3">
      <c r="A123" s="3" t="s">
        <v>270</v>
      </c>
      <c r="B123" s="3">
        <v>1585.1643533880399</v>
      </c>
      <c r="C123" s="3">
        <v>44.680000305175781</v>
      </c>
    </row>
    <row r="124" spans="1:3" x14ac:dyDescent="0.3">
      <c r="A124" s="3" t="s">
        <v>23</v>
      </c>
      <c r="B124" s="3">
        <v>1680.2618642652344</v>
      </c>
      <c r="C124" s="3">
        <v>45.139999389648438</v>
      </c>
    </row>
    <row r="125" spans="1:3" x14ac:dyDescent="0.3">
      <c r="A125" s="3" t="s">
        <v>173</v>
      </c>
      <c r="B125" s="3">
        <v>1709.1822111878444</v>
      </c>
      <c r="C125" s="3">
        <v>45.990001678466797</v>
      </c>
    </row>
    <row r="126" spans="1:3" x14ac:dyDescent="0.3">
      <c r="A126" s="3" t="s">
        <v>167</v>
      </c>
      <c r="B126" s="3">
        <v>2066.8270708179857</v>
      </c>
      <c r="C126" s="3">
        <v>49.659999847412109</v>
      </c>
    </row>
    <row r="127" spans="1:3" x14ac:dyDescent="0.3">
      <c r="A127" s="3" t="s">
        <v>162</v>
      </c>
      <c r="B127" s="3">
        <v>2137.2239295192858</v>
      </c>
      <c r="C127" s="3">
        <v>51.180000305175781</v>
      </c>
    </row>
    <row r="128" spans="1:3" x14ac:dyDescent="0.3">
      <c r="A128" s="3" t="s">
        <v>168</v>
      </c>
      <c r="B128" s="3">
        <v>2214.9280644892879</v>
      </c>
      <c r="C128" s="3">
        <v>52.540000915527344</v>
      </c>
    </row>
    <row r="129" spans="1:3" x14ac:dyDescent="0.3">
      <c r="A129" s="3" t="s">
        <v>221</v>
      </c>
      <c r="B129" s="3">
        <v>2279.8701958350775</v>
      </c>
      <c r="C129" s="3">
        <v>52.380001068115234</v>
      </c>
    </row>
    <row r="130" spans="1:3" x14ac:dyDescent="0.3">
      <c r="A130" s="3" t="s">
        <v>159</v>
      </c>
      <c r="B130" s="3">
        <v>2322.4788208384957</v>
      </c>
      <c r="C130" s="3">
        <v>53.979999542236328</v>
      </c>
    </row>
    <row r="131" spans="1:3" x14ac:dyDescent="0.3">
      <c r="A131" s="3" t="s">
        <v>234</v>
      </c>
      <c r="B131" s="3">
        <v>2325.8751605126813</v>
      </c>
      <c r="C131" s="3">
        <v>51.900001525878906</v>
      </c>
    </row>
    <row r="132" spans="1:3" x14ac:dyDescent="0.3">
      <c r="A132" s="3" t="s">
        <v>197</v>
      </c>
      <c r="B132" s="3">
        <v>2386.2888389595569</v>
      </c>
      <c r="C132" s="3">
        <v>53.869998931884766</v>
      </c>
    </row>
    <row r="133" spans="1:3" x14ac:dyDescent="0.3">
      <c r="A133" s="3" t="s">
        <v>164</v>
      </c>
      <c r="B133" s="3">
        <v>2436.1018208476112</v>
      </c>
      <c r="C133" s="3">
        <v>55.099998474121094</v>
      </c>
    </row>
    <row r="134" spans="1:3" x14ac:dyDescent="0.3">
      <c r="A134" s="3" t="s">
        <v>258</v>
      </c>
      <c r="B134" s="3">
        <v>2563.7218570897335</v>
      </c>
      <c r="C134" s="3">
        <v>56.659999847412109</v>
      </c>
    </row>
    <row r="135" spans="1:3" x14ac:dyDescent="0.3">
      <c r="A135" s="3" t="s">
        <v>194</v>
      </c>
      <c r="B135" s="3">
        <v>2674.3601949609283</v>
      </c>
      <c r="C135" s="3">
        <v>57.830001831054688</v>
      </c>
    </row>
    <row r="136" spans="1:3" x14ac:dyDescent="0.3">
      <c r="A136" s="3" t="s">
        <v>217</v>
      </c>
      <c r="B136" s="3">
        <v>2695.355749310439</v>
      </c>
      <c r="C136" s="3">
        <v>56.459999084472656</v>
      </c>
    </row>
    <row r="137" spans="1:3" x14ac:dyDescent="0.3">
      <c r="A137" s="3" t="s">
        <v>238</v>
      </c>
      <c r="B137" s="3">
        <v>2741.8753109083736</v>
      </c>
      <c r="C137" s="3">
        <v>58.400001525878906</v>
      </c>
    </row>
    <row r="138" spans="1:3" x14ac:dyDescent="0.3">
      <c r="A138" s="3" t="s">
        <v>239</v>
      </c>
      <c r="B138" s="3">
        <v>3065.8655319488589</v>
      </c>
      <c r="C138" s="3">
        <v>52.029998779296875</v>
      </c>
    </row>
    <row r="139" spans="1:3" x14ac:dyDescent="0.3">
      <c r="A139" s="3" t="s">
        <v>219</v>
      </c>
      <c r="B139" s="3">
        <v>3107.3420437275486</v>
      </c>
      <c r="C139" s="3">
        <v>62.110000610351563</v>
      </c>
    </row>
    <row r="140" spans="1:3" x14ac:dyDescent="0.3">
      <c r="A140" s="3" t="s">
        <v>274</v>
      </c>
      <c r="B140" s="3">
        <v>3312.3574567874743</v>
      </c>
      <c r="C140" s="3">
        <v>63.770000457763672</v>
      </c>
    </row>
    <row r="141" spans="1:3" x14ac:dyDescent="0.3">
      <c r="A141" s="3" t="s">
        <v>227</v>
      </c>
      <c r="B141" s="3">
        <v>3364.640503893118</v>
      </c>
      <c r="C141" s="3">
        <v>65.129997253417969</v>
      </c>
    </row>
    <row r="142" spans="1:3" x14ac:dyDescent="0.3">
      <c r="A142" s="3" t="s">
        <v>250</v>
      </c>
      <c r="B142" s="3">
        <v>3466.7365328868159</v>
      </c>
      <c r="C142" s="3">
        <v>65.720001220703125</v>
      </c>
    </row>
    <row r="143" spans="1:3" x14ac:dyDescent="0.3">
      <c r="A143" s="3" t="s">
        <v>198</v>
      </c>
      <c r="B143" s="3">
        <v>3667.9439287362911</v>
      </c>
      <c r="C143" s="3">
        <v>67.510002136230469</v>
      </c>
    </row>
    <row r="144" spans="1:3" x14ac:dyDescent="0.3">
      <c r="A144" s="3" t="s">
        <v>233</v>
      </c>
      <c r="B144" s="3">
        <v>3995.7421669872265</v>
      </c>
      <c r="C144" s="3">
        <v>69.029998779296875</v>
      </c>
    </row>
    <row r="145" spans="1:3" x14ac:dyDescent="0.3">
      <c r="A145" s="3" t="s">
        <v>180</v>
      </c>
      <c r="B145" s="3">
        <v>4058.9346688038904</v>
      </c>
      <c r="C145" s="3">
        <v>69.550003051757813</v>
      </c>
    </row>
    <row r="146" spans="1:3" x14ac:dyDescent="0.3">
      <c r="A146" s="3" t="s">
        <v>275</v>
      </c>
      <c r="B146" s="3">
        <v>4609.6562929422753</v>
      </c>
      <c r="C146" s="3">
        <v>75.669998168945313</v>
      </c>
    </row>
    <row r="147" spans="1:3" x14ac:dyDescent="0.3">
      <c r="A147" s="3" t="s">
        <v>215</v>
      </c>
      <c r="B147" s="3">
        <v>4910.3867331837928</v>
      </c>
      <c r="C147" s="3">
        <v>68.860000610351563</v>
      </c>
    </row>
    <row r="148" spans="1:3" x14ac:dyDescent="0.3">
      <c r="A148" s="3" t="s">
        <v>165</v>
      </c>
      <c r="B148" s="3">
        <v>5488.6907522519268</v>
      </c>
      <c r="C148" s="3">
        <v>82.739997863769531</v>
      </c>
    </row>
    <row r="149" spans="1:3" x14ac:dyDescent="0.3">
      <c r="A149" s="3" t="s">
        <v>50</v>
      </c>
      <c r="B149" s="3">
        <v>5519.5665674717948</v>
      </c>
      <c r="C149" s="3">
        <v>83.290000915527344</v>
      </c>
    </row>
    <row r="150" spans="1:3" x14ac:dyDescent="0.3">
      <c r="A150" s="3" t="s">
        <v>207</v>
      </c>
      <c r="B150" s="3">
        <v>5700.395925276157</v>
      </c>
      <c r="C150" s="3">
        <v>84.360000610351563</v>
      </c>
    </row>
    <row r="151" spans="1:3" x14ac:dyDescent="0.3">
      <c r="A151" s="3" t="s">
        <v>157</v>
      </c>
      <c r="B151" s="3">
        <v>5769.5577513686621</v>
      </c>
      <c r="C151" s="3">
        <v>83.629997253417969</v>
      </c>
    </row>
    <row r="152" spans="1:3" x14ac:dyDescent="0.3">
      <c r="A152" s="3" t="s">
        <v>255</v>
      </c>
      <c r="B152" s="3">
        <v>5819.2678138726505</v>
      </c>
      <c r="C152" s="3">
        <v>84.889999389648438</v>
      </c>
    </row>
    <row r="153" spans="1:3" x14ac:dyDescent="0.3">
      <c r="A153" s="3" t="s">
        <v>253</v>
      </c>
      <c r="B153" s="3">
        <v>5848.4969189474587</v>
      </c>
      <c r="C153" s="3">
        <v>85.379997253417969</v>
      </c>
    </row>
    <row r="154" spans="1:3" x14ac:dyDescent="0.3">
      <c r="A154" s="3" t="s">
        <v>188</v>
      </c>
      <c r="B154" s="3">
        <v>7295.0288619982903</v>
      </c>
      <c r="C154" s="3">
        <v>94.730003356933594</v>
      </c>
    </row>
    <row r="155" spans="1:3" x14ac:dyDescent="0.3">
      <c r="A155" s="3" t="s">
        <v>171</v>
      </c>
      <c r="B155" s="3">
        <v>7741.3902306935197</v>
      </c>
      <c r="C155" s="3">
        <v>98.040000915527344</v>
      </c>
    </row>
    <row r="156" spans="1:3" x14ac:dyDescent="0.3">
      <c r="A156" s="3" t="s">
        <v>177</v>
      </c>
      <c r="B156" s="3">
        <v>8625.5706592064817</v>
      </c>
      <c r="C156" s="3">
        <v>104.47000122070313</v>
      </c>
    </row>
    <row r="157" spans="1:3" x14ac:dyDescent="0.3">
      <c r="A157" s="3" t="s">
        <v>222</v>
      </c>
      <c r="B157" s="3">
        <v>10603.269543423115</v>
      </c>
      <c r="C157" s="3">
        <v>115.69000244140625</v>
      </c>
    </row>
    <row r="158" spans="1:3" x14ac:dyDescent="0.3">
      <c r="A158" s="3" t="s">
        <v>204</v>
      </c>
      <c r="B158" s="3">
        <v>11247.441968293635</v>
      </c>
      <c r="C158" s="3">
        <v>118.91999816894531</v>
      </c>
    </row>
    <row r="159" spans="1:3" x14ac:dyDescent="0.3">
      <c r="A159" s="2" t="s">
        <v>186</v>
      </c>
      <c r="B159" s="2">
        <v>111769.73066023488</v>
      </c>
      <c r="C159" s="2">
        <v>375.010009765625</v>
      </c>
    </row>
    <row r="160" spans="1:3" hidden="1" x14ac:dyDescent="0.3">
      <c r="A160" s="4"/>
      <c r="B160" s="4"/>
      <c r="C160" s="4"/>
    </row>
    <row r="161" spans="1:3" hidden="1" x14ac:dyDescent="0.3">
      <c r="A161" s="3"/>
      <c r="B161" s="3"/>
      <c r="C161" s="3"/>
    </row>
    <row r="162" spans="1:3" hidden="1" x14ac:dyDescent="0.3">
      <c r="A162" s="3"/>
      <c r="B162" s="3"/>
      <c r="C162" s="3"/>
    </row>
    <row r="163" spans="1:3" hidden="1" x14ac:dyDescent="0.3">
      <c r="A163" s="3"/>
      <c r="B163" s="3"/>
      <c r="C163" s="3"/>
    </row>
    <row r="164" spans="1:3" hidden="1" x14ac:dyDescent="0.3">
      <c r="A164" s="3"/>
      <c r="B164" s="3"/>
      <c r="C164" s="3"/>
    </row>
    <row r="165" spans="1:3" hidden="1" x14ac:dyDescent="0.3">
      <c r="A165" s="3"/>
      <c r="B165" s="3"/>
      <c r="C165" s="3"/>
    </row>
    <row r="166" spans="1:3" hidden="1" x14ac:dyDescent="0.3">
      <c r="A166" s="3"/>
      <c r="B166" s="3"/>
      <c r="C166" s="3"/>
    </row>
    <row r="167" spans="1:3" hidden="1" x14ac:dyDescent="0.3">
      <c r="A167" s="3"/>
      <c r="B167" s="3"/>
      <c r="C167" s="3"/>
    </row>
    <row r="168" spans="1:3" hidden="1" x14ac:dyDescent="0.3">
      <c r="A168" s="3"/>
      <c r="B168" s="3"/>
      <c r="C168" s="3"/>
    </row>
    <row r="169" spans="1:3" hidden="1" x14ac:dyDescent="0.3"/>
    <row r="170" spans="1:3" hidden="1" x14ac:dyDescent="0.3"/>
    <row r="171" spans="1:3" hidden="1" x14ac:dyDescent="0.3"/>
    <row r="172" spans="1:3" hidden="1" x14ac:dyDescent="0.3"/>
    <row r="173" spans="1:3" hidden="1" x14ac:dyDescent="0.3"/>
    <row r="174" spans="1:3" hidden="1" x14ac:dyDescent="0.3"/>
    <row r="175" spans="1:3" hidden="1" x14ac:dyDescent="0.3"/>
    <row r="176" spans="1:3" hidden="1" x14ac:dyDescent="0.3"/>
    <row r="177" hidden="1" x14ac:dyDescent="0.3"/>
    <row r="178" hidden="1" x14ac:dyDescent="0.3"/>
    <row r="179" hidden="1" x14ac:dyDescent="0.3"/>
    <row r="180" hidden="1" x14ac:dyDescent="0.3"/>
    <row r="181" hidden="1" x14ac:dyDescent="0.3"/>
    <row r="182" hidden="1" x14ac:dyDescent="0.3"/>
    <row r="183" hidden="1" x14ac:dyDescent="0.3"/>
    <row r="184" hidden="1" x14ac:dyDescent="0.3"/>
    <row r="185" hidden="1" x14ac:dyDescent="0.3"/>
    <row r="186" hidden="1" x14ac:dyDescent="0.3"/>
    <row r="187" hidden="1" x14ac:dyDescent="0.3"/>
    <row r="188" hidden="1" x14ac:dyDescent="0.3"/>
    <row r="189" hidden="1" x14ac:dyDescent="0.3"/>
    <row r="190" hidden="1" x14ac:dyDescent="0.3"/>
    <row r="191" hidden="1" x14ac:dyDescent="0.3"/>
    <row r="192" hidden="1" x14ac:dyDescent="0.3"/>
    <row r="193" hidden="1" x14ac:dyDescent="0.3"/>
    <row r="194" hidden="1" x14ac:dyDescent="0.3"/>
    <row r="195" hidden="1" x14ac:dyDescent="0.3"/>
    <row r="196" hidden="1" x14ac:dyDescent="0.3"/>
    <row r="197" hidden="1" x14ac:dyDescent="0.3"/>
    <row r="198" hidden="1" x14ac:dyDescent="0.3"/>
    <row r="199" hidden="1" x14ac:dyDescent="0.3"/>
    <row r="200" hidden="1" x14ac:dyDescent="0.3"/>
    <row r="201" hidden="1" x14ac:dyDescent="0.3"/>
    <row r="202" hidden="1" x14ac:dyDescent="0.3"/>
    <row r="203" hidden="1" x14ac:dyDescent="0.3"/>
    <row r="204" hidden="1" x14ac:dyDescent="0.3"/>
    <row r="205" hidden="1" x14ac:dyDescent="0.3"/>
    <row r="206" hidden="1" x14ac:dyDescent="0.3"/>
    <row r="207" hidden="1" x14ac:dyDescent="0.3"/>
    <row r="208" hidden="1" x14ac:dyDescent="0.3"/>
    <row r="209" hidden="1" x14ac:dyDescent="0.3"/>
    <row r="210" hidden="1" x14ac:dyDescent="0.3"/>
    <row r="211" hidden="1" x14ac:dyDescent="0.3"/>
    <row r="212" hidden="1" x14ac:dyDescent="0.3"/>
    <row r="213" hidden="1" x14ac:dyDescent="0.3"/>
    <row r="214" hidden="1" x14ac:dyDescent="0.3"/>
    <row r="215" hidden="1" x14ac:dyDescent="0.3"/>
    <row r="216" hidden="1" x14ac:dyDescent="0.3"/>
    <row r="217" hidden="1" x14ac:dyDescent="0.3"/>
    <row r="218" hidden="1" x14ac:dyDescent="0.3"/>
    <row r="219" hidden="1" x14ac:dyDescent="0.3"/>
    <row r="220" hidden="1" x14ac:dyDescent="0.3"/>
    <row r="221" hidden="1" x14ac:dyDescent="0.3"/>
    <row r="222" hidden="1" x14ac:dyDescent="0.3"/>
    <row r="223" hidden="1" x14ac:dyDescent="0.3"/>
    <row r="224" hidden="1" x14ac:dyDescent="0.3"/>
    <row r="225" hidden="1" x14ac:dyDescent="0.3"/>
    <row r="226" hidden="1" x14ac:dyDescent="0.3"/>
    <row r="227" hidden="1" x14ac:dyDescent="0.3"/>
    <row r="228" hidden="1" x14ac:dyDescent="0.3"/>
    <row r="229" hidden="1" x14ac:dyDescent="0.3"/>
    <row r="230" hidden="1" x14ac:dyDescent="0.3"/>
    <row r="231" hidden="1" x14ac:dyDescent="0.3"/>
    <row r="232" hidden="1" x14ac:dyDescent="0.3"/>
    <row r="233" hidden="1" x14ac:dyDescent="0.3"/>
    <row r="234" hidden="1" x14ac:dyDescent="0.3"/>
    <row r="235" hidden="1" x14ac:dyDescent="0.3"/>
    <row r="236" hidden="1" x14ac:dyDescent="0.3"/>
    <row r="237" hidden="1" x14ac:dyDescent="0.3"/>
    <row r="238" hidden="1" x14ac:dyDescent="0.3"/>
    <row r="239" hidden="1" x14ac:dyDescent="0.3"/>
    <row r="240" hidden="1" x14ac:dyDescent="0.3"/>
    <row r="241" hidden="1" x14ac:dyDescent="0.3"/>
    <row r="242" hidden="1" x14ac:dyDescent="0.3"/>
    <row r="243" hidden="1" x14ac:dyDescent="0.3"/>
    <row r="244" hidden="1" x14ac:dyDescent="0.3"/>
    <row r="245" hidden="1" x14ac:dyDescent="0.3"/>
    <row r="246" hidden="1" x14ac:dyDescent="0.3"/>
    <row r="247" hidden="1" x14ac:dyDescent="0.3"/>
    <row r="248" hidden="1" x14ac:dyDescent="0.3"/>
    <row r="249" hidden="1" x14ac:dyDescent="0.3"/>
    <row r="250" hidden="1" x14ac:dyDescent="0.3"/>
    <row r="251" hidden="1" x14ac:dyDescent="0.3"/>
    <row r="252" hidden="1" x14ac:dyDescent="0.3"/>
    <row r="253" hidden="1" x14ac:dyDescent="0.3"/>
    <row r="254" hidden="1" x14ac:dyDescent="0.3"/>
    <row r="255" hidden="1" x14ac:dyDescent="0.3"/>
    <row r="256" hidden="1" x14ac:dyDescent="0.3"/>
    <row r="257" hidden="1" x14ac:dyDescent="0.3"/>
    <row r="258" hidden="1" x14ac:dyDescent="0.3"/>
    <row r="259" hidden="1" x14ac:dyDescent="0.3"/>
    <row r="260" hidden="1" x14ac:dyDescent="0.3"/>
    <row r="261" hidden="1" x14ac:dyDescent="0.3"/>
    <row r="262" hidden="1" x14ac:dyDescent="0.3"/>
    <row r="263" hidden="1" x14ac:dyDescent="0.3"/>
    <row r="264" hidden="1" x14ac:dyDescent="0.3"/>
    <row r="265" hidden="1" x14ac:dyDescent="0.3"/>
    <row r="266" hidden="1" x14ac:dyDescent="0.3"/>
    <row r="267" hidden="1" x14ac:dyDescent="0.3"/>
    <row r="268" hidden="1" x14ac:dyDescent="0.3"/>
    <row r="269" hidden="1" x14ac:dyDescent="0.3"/>
    <row r="270" hidden="1" x14ac:dyDescent="0.3"/>
    <row r="271" hidden="1" x14ac:dyDescent="0.3"/>
    <row r="272" hidden="1" x14ac:dyDescent="0.3"/>
    <row r="273" hidden="1" x14ac:dyDescent="0.3"/>
    <row r="274" hidden="1" x14ac:dyDescent="0.3"/>
    <row r="275" hidden="1" x14ac:dyDescent="0.3"/>
    <row r="276" hidden="1" x14ac:dyDescent="0.3"/>
    <row r="277" hidden="1" x14ac:dyDescent="0.3"/>
    <row r="278" hidden="1" x14ac:dyDescent="0.3"/>
    <row r="279" hidden="1" x14ac:dyDescent="0.3"/>
    <row r="280" hidden="1" x14ac:dyDescent="0.3"/>
    <row r="281" hidden="1" x14ac:dyDescent="0.3"/>
    <row r="282" hidden="1" x14ac:dyDescent="0.3"/>
    <row r="283" hidden="1" x14ac:dyDescent="0.3"/>
    <row r="284" hidden="1" x14ac:dyDescent="0.3"/>
    <row r="285" hidden="1" x14ac:dyDescent="0.3"/>
    <row r="286" hidden="1" x14ac:dyDescent="0.3"/>
    <row r="287" hidden="1" x14ac:dyDescent="0.3"/>
    <row r="288" hidden="1" x14ac:dyDescent="0.3"/>
    <row r="289" spans="1:3" hidden="1" x14ac:dyDescent="0.3"/>
    <row r="290" spans="1:3" hidden="1" x14ac:dyDescent="0.3"/>
    <row r="291" spans="1:3" hidden="1" x14ac:dyDescent="0.3"/>
    <row r="292" spans="1:3" hidden="1" x14ac:dyDescent="0.3"/>
    <row r="293" spans="1:3" hidden="1" x14ac:dyDescent="0.3"/>
    <row r="294" spans="1:3" hidden="1" x14ac:dyDescent="0.3"/>
    <row r="295" spans="1:3" hidden="1" x14ac:dyDescent="0.3"/>
    <row r="296" spans="1:3" hidden="1" x14ac:dyDescent="0.3"/>
    <row r="297" spans="1:3" hidden="1" x14ac:dyDescent="0.3"/>
    <row r="298" spans="1:3" x14ac:dyDescent="0.3">
      <c r="A298" t="s">
        <v>635</v>
      </c>
      <c r="B298">
        <f>SUBTOTAL(1,B84:B159)</f>
        <v>3705.5704430294513</v>
      </c>
      <c r="C298">
        <f>SUBTOTAL(1,C84:C159)</f>
        <v>48.123421217265879</v>
      </c>
    </row>
    <row r="299" spans="1:3" x14ac:dyDescent="0.3">
      <c r="A299" t="s">
        <v>638</v>
      </c>
      <c r="B299">
        <f>SUBTOTAL(2,B84:B159)</f>
        <v>76</v>
      </c>
    </row>
  </sheetData>
  <autoFilter ref="C1:C297" xr:uid="{5B305D5E-72F4-4F38-8309-8F259F378CF9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E188EF-3E92-4805-B07D-1F4FDC98CAC4}">
  <sheetPr filterMode="1"/>
  <dimension ref="A1:C299"/>
  <sheetViews>
    <sheetView topLeftCell="A155" workbookViewId="0">
      <selection activeCell="B298" sqref="B298:C298"/>
    </sheetView>
  </sheetViews>
  <sheetFormatPr defaultRowHeight="14.4" x14ac:dyDescent="0.3"/>
  <sheetData>
    <row r="1" spans="1:3" x14ac:dyDescent="0.3">
      <c r="A1" s="1" t="s">
        <v>564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74</v>
      </c>
      <c r="B3" s="3">
        <v>0.10291938406622776</v>
      </c>
      <c r="C3" s="3">
        <v>0.87000000476837158</v>
      </c>
    </row>
    <row r="4" spans="1:3" hidden="1" x14ac:dyDescent="0.3">
      <c r="A4" s="3" t="s">
        <v>11</v>
      </c>
      <c r="B4" s="3">
        <v>0.10291938406622776</v>
      </c>
      <c r="C4" s="3">
        <v>0.87000000476837158</v>
      </c>
    </row>
    <row r="5" spans="1:3" hidden="1" x14ac:dyDescent="0.3">
      <c r="A5" s="3" t="s">
        <v>15</v>
      </c>
      <c r="B5" s="3">
        <v>0.10291938406622776</v>
      </c>
      <c r="C5" s="3">
        <v>0.87000000476837158</v>
      </c>
    </row>
    <row r="6" spans="1:3" hidden="1" x14ac:dyDescent="0.3">
      <c r="A6" s="3" t="s">
        <v>36</v>
      </c>
      <c r="B6" s="3">
        <v>0.10291938406622776</v>
      </c>
      <c r="C6" s="3">
        <v>1.1200000047683716</v>
      </c>
    </row>
    <row r="7" spans="1:3" hidden="1" x14ac:dyDescent="0.3">
      <c r="A7" s="3" t="s">
        <v>97</v>
      </c>
      <c r="B7" s="3">
        <v>0.10291938406622776</v>
      </c>
      <c r="C7" s="3">
        <v>1.1200000047683716</v>
      </c>
    </row>
    <row r="8" spans="1:3" hidden="1" x14ac:dyDescent="0.3">
      <c r="A8" s="3" t="s">
        <v>57</v>
      </c>
      <c r="B8" s="3">
        <v>0.10291938406622776</v>
      </c>
      <c r="C8" s="3">
        <v>0.87000000476837158</v>
      </c>
    </row>
    <row r="9" spans="1:3" hidden="1" x14ac:dyDescent="0.3">
      <c r="A9" s="3" t="s">
        <v>141</v>
      </c>
      <c r="B9" s="3">
        <v>0.10291938406622776</v>
      </c>
      <c r="C9" s="3">
        <v>0.87000000476837158</v>
      </c>
    </row>
    <row r="10" spans="1:3" hidden="1" x14ac:dyDescent="0.3">
      <c r="A10" s="3" t="s">
        <v>192</v>
      </c>
      <c r="B10" s="3">
        <v>0.10291938406622776</v>
      </c>
      <c r="C10" s="3">
        <v>0.87000000476837158</v>
      </c>
    </row>
    <row r="11" spans="1:3" hidden="1" x14ac:dyDescent="0.3">
      <c r="A11" s="3" t="s">
        <v>153</v>
      </c>
      <c r="B11" s="3">
        <v>0.10291938406622776</v>
      </c>
      <c r="C11" s="3">
        <v>0.87000000476837158</v>
      </c>
    </row>
    <row r="12" spans="1:3" hidden="1" x14ac:dyDescent="0.3">
      <c r="A12" s="3" t="s">
        <v>223</v>
      </c>
      <c r="B12" s="3">
        <v>0.10291938406622776</v>
      </c>
      <c r="C12" s="3">
        <v>0.87000000476837158</v>
      </c>
    </row>
    <row r="13" spans="1:3" hidden="1" x14ac:dyDescent="0.3">
      <c r="A13" s="3" t="s">
        <v>239</v>
      </c>
      <c r="B13" s="3">
        <v>0.10291938406622776</v>
      </c>
      <c r="C13" s="3">
        <v>1.1200000047683716</v>
      </c>
    </row>
    <row r="14" spans="1:3" hidden="1" x14ac:dyDescent="0.3">
      <c r="A14" s="3" t="s">
        <v>187</v>
      </c>
      <c r="B14" s="3">
        <v>0.10291938406622776</v>
      </c>
      <c r="C14" s="3">
        <v>0.87000000476837158</v>
      </c>
    </row>
    <row r="15" spans="1:3" hidden="1" x14ac:dyDescent="0.3">
      <c r="A15" s="3" t="s">
        <v>197</v>
      </c>
      <c r="B15" s="3">
        <v>0.10291938406622776</v>
      </c>
      <c r="C15" s="3">
        <v>0.87000000476837158</v>
      </c>
    </row>
    <row r="16" spans="1:3" hidden="1" x14ac:dyDescent="0.3">
      <c r="A16" s="3" t="s">
        <v>190</v>
      </c>
      <c r="B16" s="3">
        <v>0.10291938406622776</v>
      </c>
      <c r="C16" s="3">
        <v>0.87000000476837158</v>
      </c>
    </row>
    <row r="17" spans="1:3" hidden="1" x14ac:dyDescent="0.3">
      <c r="A17" s="3" t="s">
        <v>262</v>
      </c>
      <c r="B17" s="3">
        <v>0.10291938406622776</v>
      </c>
      <c r="C17" s="3">
        <v>0.87000000476837158</v>
      </c>
    </row>
    <row r="18" spans="1:3" hidden="1" x14ac:dyDescent="0.3">
      <c r="A18" s="3" t="s">
        <v>342</v>
      </c>
      <c r="B18" s="3">
        <v>0.10291938406622776</v>
      </c>
      <c r="C18" s="3">
        <v>1.1200000047683716</v>
      </c>
    </row>
    <row r="19" spans="1:3" hidden="1" x14ac:dyDescent="0.3">
      <c r="A19" s="3" t="s">
        <v>353</v>
      </c>
      <c r="B19" s="3">
        <v>0.10291938406622776</v>
      </c>
      <c r="C19" s="3">
        <v>1.1699999570846558</v>
      </c>
    </row>
    <row r="20" spans="1:3" hidden="1" x14ac:dyDescent="0.3">
      <c r="A20" s="3" t="s">
        <v>391</v>
      </c>
      <c r="B20" s="3">
        <v>0.10291938406622776</v>
      </c>
      <c r="C20" s="3">
        <v>0.87000000476837158</v>
      </c>
    </row>
    <row r="21" spans="1:3" hidden="1" x14ac:dyDescent="0.3">
      <c r="A21" s="3" t="s">
        <v>81</v>
      </c>
      <c r="B21" s="3">
        <v>0.20583876813245552</v>
      </c>
      <c r="C21" s="3">
        <v>1.0399999618530273</v>
      </c>
    </row>
    <row r="22" spans="1:3" hidden="1" x14ac:dyDescent="0.3">
      <c r="A22" s="3" t="s">
        <v>5</v>
      </c>
      <c r="B22" s="3">
        <v>0.20583876813245552</v>
      </c>
      <c r="C22" s="3">
        <v>0.95999997854232788</v>
      </c>
    </row>
    <row r="23" spans="1:3" hidden="1" x14ac:dyDescent="0.3">
      <c r="A23" s="3" t="s">
        <v>119</v>
      </c>
      <c r="B23" s="3">
        <v>0.20583876813245552</v>
      </c>
      <c r="C23" s="3">
        <v>0.95999997854232788</v>
      </c>
    </row>
    <row r="24" spans="1:3" hidden="1" x14ac:dyDescent="0.3">
      <c r="A24" s="3" t="s">
        <v>100</v>
      </c>
      <c r="B24" s="3">
        <v>0.20583876813245552</v>
      </c>
      <c r="C24" s="3">
        <v>0.95999997854232788</v>
      </c>
    </row>
    <row r="25" spans="1:3" hidden="1" x14ac:dyDescent="0.3">
      <c r="A25" s="3" t="s">
        <v>77</v>
      </c>
      <c r="B25" s="3">
        <v>0.20583876813245552</v>
      </c>
      <c r="C25" s="3">
        <v>0.95999997854232788</v>
      </c>
    </row>
    <row r="26" spans="1:3" hidden="1" x14ac:dyDescent="0.3">
      <c r="A26" s="3" t="s">
        <v>105</v>
      </c>
      <c r="B26" s="3">
        <v>0.20583876813245552</v>
      </c>
      <c r="C26" s="3">
        <v>1.7200000286102295</v>
      </c>
    </row>
    <row r="27" spans="1:3" hidden="1" x14ac:dyDescent="0.3">
      <c r="A27" s="3" t="s">
        <v>113</v>
      </c>
      <c r="B27" s="3">
        <v>0.20583876813245552</v>
      </c>
      <c r="C27" s="3">
        <v>1.0800000429153442</v>
      </c>
    </row>
    <row r="28" spans="1:3" hidden="1" x14ac:dyDescent="0.3">
      <c r="A28" s="3" t="s">
        <v>179</v>
      </c>
      <c r="B28" s="3">
        <v>0.20583876813245552</v>
      </c>
      <c r="C28" s="3">
        <v>0.95999997854232788</v>
      </c>
    </row>
    <row r="29" spans="1:3" hidden="1" x14ac:dyDescent="0.3">
      <c r="A29" s="3" t="s">
        <v>259</v>
      </c>
      <c r="B29" s="3">
        <v>0.20583876813245552</v>
      </c>
      <c r="C29" s="3">
        <v>0.95999997854232788</v>
      </c>
    </row>
    <row r="30" spans="1:3" hidden="1" x14ac:dyDescent="0.3">
      <c r="A30" s="3" t="s">
        <v>206</v>
      </c>
      <c r="B30" s="3">
        <v>0.20583876813245552</v>
      </c>
      <c r="C30" s="3">
        <v>1.5399999618530273</v>
      </c>
    </row>
    <row r="31" spans="1:3" hidden="1" x14ac:dyDescent="0.3">
      <c r="A31" s="3" t="s">
        <v>176</v>
      </c>
      <c r="B31" s="3">
        <v>0.20583876813245552</v>
      </c>
      <c r="C31" s="3">
        <v>1.0800000429153442</v>
      </c>
    </row>
    <row r="32" spans="1:3" hidden="1" x14ac:dyDescent="0.3">
      <c r="A32" s="3" t="s">
        <v>235</v>
      </c>
      <c r="B32" s="3">
        <v>0.20583876813245552</v>
      </c>
      <c r="C32" s="3">
        <v>0.95999997854232788</v>
      </c>
    </row>
    <row r="33" spans="1:3" hidden="1" x14ac:dyDescent="0.3">
      <c r="A33" s="3" t="s">
        <v>221</v>
      </c>
      <c r="B33" s="3">
        <v>0.20583876813245552</v>
      </c>
      <c r="C33" s="3">
        <v>1.2300000190734863</v>
      </c>
    </row>
    <row r="34" spans="1:3" hidden="1" x14ac:dyDescent="0.3">
      <c r="A34" s="3" t="s">
        <v>169</v>
      </c>
      <c r="B34" s="3">
        <v>0.20583876813245552</v>
      </c>
      <c r="C34" s="3">
        <v>1.2799999713897705</v>
      </c>
    </row>
    <row r="35" spans="1:3" hidden="1" x14ac:dyDescent="0.3">
      <c r="A35" s="3" t="s">
        <v>217</v>
      </c>
      <c r="B35" s="3">
        <v>0.20583876813245552</v>
      </c>
      <c r="C35" s="3">
        <v>1.0399999618530273</v>
      </c>
    </row>
    <row r="36" spans="1:3" hidden="1" x14ac:dyDescent="0.3">
      <c r="A36" s="3" t="s">
        <v>269</v>
      </c>
      <c r="B36" s="3">
        <v>0.20583876813245552</v>
      </c>
      <c r="C36" s="3">
        <v>0.95999997854232788</v>
      </c>
    </row>
    <row r="37" spans="1:3" hidden="1" x14ac:dyDescent="0.3">
      <c r="A37" s="3" t="s">
        <v>270</v>
      </c>
      <c r="B37" s="3">
        <v>0.20583876813245552</v>
      </c>
      <c r="C37" s="3">
        <v>0.95999997854232788</v>
      </c>
    </row>
    <row r="38" spans="1:3" hidden="1" x14ac:dyDescent="0.3">
      <c r="A38" s="3" t="s">
        <v>352</v>
      </c>
      <c r="B38" s="3">
        <v>0.20583876813245552</v>
      </c>
      <c r="C38" s="3">
        <v>0.95999997854232788</v>
      </c>
    </row>
    <row r="39" spans="1:3" hidden="1" x14ac:dyDescent="0.3">
      <c r="A39" s="3" t="s">
        <v>373</v>
      </c>
      <c r="B39" s="3">
        <v>0.20583876813245552</v>
      </c>
      <c r="C39" s="3">
        <v>1.0800000429153442</v>
      </c>
    </row>
    <row r="40" spans="1:3" hidden="1" x14ac:dyDescent="0.3">
      <c r="A40" s="3" t="s">
        <v>400</v>
      </c>
      <c r="B40" s="3">
        <v>0.20583876813245552</v>
      </c>
      <c r="C40" s="3">
        <v>1.3200000524520874</v>
      </c>
    </row>
    <row r="41" spans="1:3" hidden="1" x14ac:dyDescent="0.3">
      <c r="A41" s="3" t="s">
        <v>544</v>
      </c>
      <c r="B41" s="3">
        <v>0.20583876813245552</v>
      </c>
      <c r="C41" s="3">
        <v>1.559999942779541</v>
      </c>
    </row>
    <row r="42" spans="1:3" hidden="1" x14ac:dyDescent="0.3">
      <c r="A42" s="3" t="s">
        <v>402</v>
      </c>
      <c r="B42" s="3">
        <v>0.20583876813245552</v>
      </c>
      <c r="C42" s="3">
        <v>1.5099999904632568</v>
      </c>
    </row>
    <row r="43" spans="1:3" hidden="1" x14ac:dyDescent="0.3">
      <c r="A43" s="3" t="s">
        <v>50</v>
      </c>
      <c r="B43" s="3">
        <v>0.3087581521986833</v>
      </c>
      <c r="C43" s="3">
        <v>2.190000057220459</v>
      </c>
    </row>
    <row r="44" spans="1:3" hidden="1" x14ac:dyDescent="0.3">
      <c r="A44" s="3" t="s">
        <v>9</v>
      </c>
      <c r="B44" s="3">
        <v>0.3087581521986833</v>
      </c>
      <c r="C44" s="3">
        <v>1.1499999761581421</v>
      </c>
    </row>
    <row r="45" spans="1:3" hidden="1" x14ac:dyDescent="0.3">
      <c r="A45" s="3" t="s">
        <v>84</v>
      </c>
      <c r="B45" s="3">
        <v>0.3087581521986833</v>
      </c>
      <c r="C45" s="3">
        <v>1.1499999761581421</v>
      </c>
    </row>
    <row r="46" spans="1:3" hidden="1" x14ac:dyDescent="0.3">
      <c r="A46" s="3" t="s">
        <v>76</v>
      </c>
      <c r="B46" s="3">
        <v>0.3087581521986833</v>
      </c>
      <c r="C46" s="3">
        <v>1.1499999761581421</v>
      </c>
    </row>
    <row r="47" spans="1:3" hidden="1" x14ac:dyDescent="0.3">
      <c r="A47" s="3" t="s">
        <v>115</v>
      </c>
      <c r="B47" s="3">
        <v>0.3087581521986833</v>
      </c>
      <c r="C47" s="3">
        <v>1.2000000476837158</v>
      </c>
    </row>
    <row r="48" spans="1:3" hidden="1" x14ac:dyDescent="0.3">
      <c r="A48" s="3" t="s">
        <v>98</v>
      </c>
      <c r="B48" s="3">
        <v>0.3087581521986833</v>
      </c>
      <c r="C48" s="3">
        <v>1.3999999761581421</v>
      </c>
    </row>
    <row r="49" spans="1:3" hidden="1" x14ac:dyDescent="0.3">
      <c r="A49" s="3" t="s">
        <v>199</v>
      </c>
      <c r="B49" s="3">
        <v>0.3087581521986833</v>
      </c>
      <c r="C49" s="3">
        <v>1.1499999761581421</v>
      </c>
    </row>
    <row r="50" spans="1:3" hidden="1" x14ac:dyDescent="0.3">
      <c r="A50" s="3" t="s">
        <v>191</v>
      </c>
      <c r="B50" s="3">
        <v>0.3087581521986833</v>
      </c>
      <c r="C50" s="3">
        <v>1.1499999761581421</v>
      </c>
    </row>
    <row r="51" spans="1:3" hidden="1" x14ac:dyDescent="0.3">
      <c r="A51" s="3" t="s">
        <v>196</v>
      </c>
      <c r="B51" s="3">
        <v>0.3087581521986833</v>
      </c>
      <c r="C51" s="3">
        <v>1.1499999761581421</v>
      </c>
    </row>
    <row r="52" spans="1:3" hidden="1" x14ac:dyDescent="0.3">
      <c r="A52" s="3" t="s">
        <v>224</v>
      </c>
      <c r="B52" s="3">
        <v>0.3087581521986833</v>
      </c>
      <c r="C52" s="3">
        <v>1.2599999904632568</v>
      </c>
    </row>
    <row r="53" spans="1:3" hidden="1" x14ac:dyDescent="0.3">
      <c r="A53" s="3" t="s">
        <v>286</v>
      </c>
      <c r="B53" s="3">
        <v>0.3087581521986833</v>
      </c>
      <c r="C53" s="3">
        <v>1.1499999761581421</v>
      </c>
    </row>
    <row r="54" spans="1:3" hidden="1" x14ac:dyDescent="0.3">
      <c r="A54" s="3" t="s">
        <v>358</v>
      </c>
      <c r="B54" s="3">
        <v>0.3087581521986833</v>
      </c>
      <c r="C54" s="3">
        <v>1.2000000476837158</v>
      </c>
    </row>
    <row r="55" spans="1:3" hidden="1" x14ac:dyDescent="0.3">
      <c r="A55" s="3" t="s">
        <v>361</v>
      </c>
      <c r="B55" s="3">
        <v>0.3087581521986833</v>
      </c>
      <c r="C55" s="3">
        <v>2.1700000762939453</v>
      </c>
    </row>
    <row r="56" spans="1:3" hidden="1" x14ac:dyDescent="0.3">
      <c r="A56" s="3" t="s">
        <v>471</v>
      </c>
      <c r="B56" s="3">
        <v>0.3087581521986833</v>
      </c>
      <c r="C56" s="3">
        <v>1.690000057220459</v>
      </c>
    </row>
    <row r="57" spans="1:3" hidden="1" x14ac:dyDescent="0.3">
      <c r="A57" s="3" t="s">
        <v>108</v>
      </c>
      <c r="B57" s="3">
        <v>0.41167753626491105</v>
      </c>
      <c r="C57" s="3">
        <v>1.8899999856948853</v>
      </c>
    </row>
    <row r="58" spans="1:3" hidden="1" x14ac:dyDescent="0.3">
      <c r="A58" s="3" t="s">
        <v>112</v>
      </c>
      <c r="B58" s="3">
        <v>0.41167753626491105</v>
      </c>
      <c r="C58" s="3">
        <v>1.2999999523162842</v>
      </c>
    </row>
    <row r="59" spans="1:3" hidden="1" x14ac:dyDescent="0.3">
      <c r="A59" s="3" t="s">
        <v>35</v>
      </c>
      <c r="B59" s="3">
        <v>0.41167753626491105</v>
      </c>
      <c r="C59" s="3">
        <v>1.2400000095367432</v>
      </c>
    </row>
    <row r="60" spans="1:3" hidden="1" x14ac:dyDescent="0.3">
      <c r="A60" s="3" t="s">
        <v>231</v>
      </c>
      <c r="B60" s="3">
        <v>0.41167753626491105</v>
      </c>
      <c r="C60" s="3">
        <v>1.559999942779541</v>
      </c>
    </row>
    <row r="61" spans="1:3" hidden="1" x14ac:dyDescent="0.3">
      <c r="A61" s="3" t="s">
        <v>173</v>
      </c>
      <c r="B61" s="3">
        <v>0.41167753626491105</v>
      </c>
      <c r="C61" s="3">
        <v>1.2400000095367432</v>
      </c>
    </row>
    <row r="62" spans="1:3" hidden="1" x14ac:dyDescent="0.3">
      <c r="A62" s="3" t="s">
        <v>268</v>
      </c>
      <c r="B62" s="3">
        <v>0.41167753626491105</v>
      </c>
      <c r="C62" s="3">
        <v>1.9299999475479126</v>
      </c>
    </row>
    <row r="63" spans="1:3" hidden="1" x14ac:dyDescent="0.3">
      <c r="A63" s="3" t="s">
        <v>350</v>
      </c>
      <c r="B63" s="3">
        <v>0.41167753626491105</v>
      </c>
      <c r="C63" s="3">
        <v>1.6699999570846558</v>
      </c>
    </row>
    <row r="64" spans="1:3" hidden="1" x14ac:dyDescent="0.3">
      <c r="A64" s="3" t="s">
        <v>133</v>
      </c>
      <c r="B64" s="3">
        <v>0.5145969203311388</v>
      </c>
      <c r="C64" s="3">
        <v>1.4199999570846558</v>
      </c>
    </row>
    <row r="65" spans="1:3" hidden="1" x14ac:dyDescent="0.3">
      <c r="A65" s="3" t="s">
        <v>273</v>
      </c>
      <c r="B65" s="3">
        <v>0.5145969203311388</v>
      </c>
      <c r="C65" s="3">
        <v>1.4299999475479126</v>
      </c>
    </row>
    <row r="66" spans="1:3" hidden="1" x14ac:dyDescent="0.3">
      <c r="A66" s="3" t="s">
        <v>445</v>
      </c>
      <c r="B66" s="3">
        <v>0.5145969203311388</v>
      </c>
      <c r="C66" s="3">
        <v>1.4199999570846558</v>
      </c>
    </row>
    <row r="67" spans="1:3" hidden="1" x14ac:dyDescent="0.3">
      <c r="A67" s="3" t="s">
        <v>161</v>
      </c>
      <c r="B67" s="3">
        <v>0.6175163043973666</v>
      </c>
      <c r="C67" s="3">
        <v>1.5800000429153442</v>
      </c>
    </row>
    <row r="68" spans="1:3" hidden="1" x14ac:dyDescent="0.3">
      <c r="A68" s="3" t="s">
        <v>202</v>
      </c>
      <c r="B68" s="3">
        <v>0.6175163043973666</v>
      </c>
      <c r="C68" s="3">
        <v>1.6000000238418579</v>
      </c>
    </row>
    <row r="69" spans="1:3" hidden="1" x14ac:dyDescent="0.3">
      <c r="A69" s="3" t="s">
        <v>378</v>
      </c>
      <c r="B69" s="3">
        <v>0.6175163043973666</v>
      </c>
      <c r="C69" s="3">
        <v>2.619999885559082</v>
      </c>
    </row>
    <row r="70" spans="1:3" hidden="1" x14ac:dyDescent="0.3">
      <c r="A70" s="3" t="s">
        <v>379</v>
      </c>
      <c r="B70" s="3">
        <v>0.6175163043973666</v>
      </c>
      <c r="C70" s="3">
        <v>1.5399999618530273</v>
      </c>
    </row>
    <row r="71" spans="1:3" hidden="1" x14ac:dyDescent="0.3">
      <c r="A71" s="3" t="s">
        <v>459</v>
      </c>
      <c r="B71" s="3">
        <v>0.6175163043973666</v>
      </c>
      <c r="C71" s="3">
        <v>1.5399999618530273</v>
      </c>
    </row>
    <row r="72" spans="1:3" hidden="1" x14ac:dyDescent="0.3">
      <c r="A72" s="3" t="s">
        <v>8</v>
      </c>
      <c r="B72" s="3">
        <v>0.72043568846359429</v>
      </c>
      <c r="C72" s="3">
        <v>2.2300000190734863</v>
      </c>
    </row>
    <row r="73" spans="1:3" hidden="1" x14ac:dyDescent="0.3">
      <c r="A73" s="3" t="s">
        <v>94</v>
      </c>
      <c r="B73" s="3">
        <v>0.72043568846359429</v>
      </c>
      <c r="C73" s="3">
        <v>1.5700000524520874</v>
      </c>
    </row>
    <row r="74" spans="1:3" hidden="1" x14ac:dyDescent="0.3">
      <c r="A74" s="3" t="s">
        <v>121</v>
      </c>
      <c r="B74" s="3">
        <v>0.72043568846359429</v>
      </c>
      <c r="C74" s="3">
        <v>1.8600000143051147</v>
      </c>
    </row>
    <row r="75" spans="1:3" hidden="1" x14ac:dyDescent="0.3">
      <c r="A75" s="3" t="s">
        <v>211</v>
      </c>
      <c r="B75" s="3">
        <v>0.72043568846359429</v>
      </c>
      <c r="C75" s="3">
        <v>1.6399999856948853</v>
      </c>
    </row>
    <row r="76" spans="1:3" hidden="1" x14ac:dyDescent="0.3">
      <c r="A76" s="3" t="s">
        <v>348</v>
      </c>
      <c r="B76" s="3">
        <v>0.72043568846359429</v>
      </c>
      <c r="C76" s="3">
        <v>1.6200000047683716</v>
      </c>
    </row>
    <row r="77" spans="1:3" hidden="1" x14ac:dyDescent="0.3">
      <c r="A77" s="3" t="s">
        <v>276</v>
      </c>
      <c r="B77" s="3">
        <v>0.8233550725298221</v>
      </c>
      <c r="C77" s="3">
        <v>2.7699999809265137</v>
      </c>
    </row>
    <row r="78" spans="1:3" hidden="1" x14ac:dyDescent="0.3">
      <c r="A78" s="3" t="s">
        <v>363</v>
      </c>
      <c r="B78" s="3">
        <v>0.8233550725298221</v>
      </c>
      <c r="C78" s="3">
        <v>1.6000000238418579</v>
      </c>
    </row>
    <row r="79" spans="1:3" hidden="1" x14ac:dyDescent="0.3">
      <c r="A79" s="3" t="s">
        <v>265</v>
      </c>
      <c r="B79" s="3">
        <v>0.9262744565960499</v>
      </c>
      <c r="C79" s="3">
        <v>2.2999999523162842</v>
      </c>
    </row>
    <row r="80" spans="1:3" hidden="1" x14ac:dyDescent="0.3">
      <c r="A80" s="3" t="s">
        <v>323</v>
      </c>
      <c r="B80" s="3">
        <v>0.9262744565960499</v>
      </c>
      <c r="C80" s="3">
        <v>1.7300000190734863</v>
      </c>
    </row>
    <row r="81" spans="1:3" hidden="1" x14ac:dyDescent="0.3">
      <c r="A81" s="3" t="s">
        <v>313</v>
      </c>
      <c r="B81" s="3">
        <v>1.0291938406622776</v>
      </c>
      <c r="C81" s="3">
        <v>2.0299999713897705</v>
      </c>
    </row>
    <row r="82" spans="1:3" hidden="1" x14ac:dyDescent="0.3">
      <c r="A82" s="3" t="s">
        <v>392</v>
      </c>
      <c r="B82" s="3">
        <v>1.0291938406622776</v>
      </c>
      <c r="C82" s="3">
        <v>1.7599999904632568</v>
      </c>
    </row>
    <row r="83" spans="1:3" hidden="1" x14ac:dyDescent="0.3">
      <c r="A83" s="3" t="s">
        <v>309</v>
      </c>
      <c r="B83" s="3">
        <v>1.1321132247285053</v>
      </c>
      <c r="C83" s="3">
        <v>2.0999999046325684</v>
      </c>
    </row>
    <row r="84" spans="1:3" hidden="1" x14ac:dyDescent="0.3">
      <c r="A84" s="3" t="s">
        <v>384</v>
      </c>
      <c r="B84" s="3">
        <v>1.1321132247285053</v>
      </c>
      <c r="C84" s="3">
        <v>2.3599998950958252</v>
      </c>
    </row>
    <row r="85" spans="1:3" hidden="1" x14ac:dyDescent="0.3">
      <c r="A85" s="3" t="s">
        <v>401</v>
      </c>
      <c r="B85" s="3">
        <v>1.1321132247285053</v>
      </c>
      <c r="C85" s="3">
        <v>1.8799999952316284</v>
      </c>
    </row>
    <row r="86" spans="1:3" hidden="1" x14ac:dyDescent="0.3">
      <c r="A86" s="3" t="s">
        <v>263</v>
      </c>
      <c r="B86" s="3">
        <v>1.2350326087947332</v>
      </c>
      <c r="C86" s="3">
        <v>1.8600000143051147</v>
      </c>
    </row>
    <row r="87" spans="1:3" hidden="1" x14ac:dyDescent="0.3">
      <c r="A87" s="3" t="s">
        <v>140</v>
      </c>
      <c r="B87" s="3">
        <v>1.3379519928609609</v>
      </c>
      <c r="C87" s="3">
        <v>2.3199999332427979</v>
      </c>
    </row>
    <row r="88" spans="1:3" hidden="1" x14ac:dyDescent="0.3">
      <c r="A88" s="3" t="s">
        <v>149</v>
      </c>
      <c r="B88" s="3">
        <v>1.3379519928609609</v>
      </c>
      <c r="C88" s="3">
        <v>2.059999942779541</v>
      </c>
    </row>
    <row r="89" spans="1:3" hidden="1" x14ac:dyDescent="0.3">
      <c r="A89" s="3" t="s">
        <v>10</v>
      </c>
      <c r="B89" s="3">
        <v>1.4408713769271886</v>
      </c>
      <c r="C89" s="3">
        <v>2.0499999523162842</v>
      </c>
    </row>
    <row r="90" spans="1:3" hidden="1" x14ac:dyDescent="0.3">
      <c r="A90" s="3" t="s">
        <v>54</v>
      </c>
      <c r="B90" s="3">
        <v>1.5437907609934165</v>
      </c>
      <c r="C90" s="3">
        <v>2.5399999618530273</v>
      </c>
    </row>
    <row r="91" spans="1:3" hidden="1" x14ac:dyDescent="0.3">
      <c r="A91" s="3" t="s">
        <v>222</v>
      </c>
      <c r="B91" s="3">
        <v>1.5437907609934165</v>
      </c>
      <c r="C91" s="3">
        <v>2.9200000762939453</v>
      </c>
    </row>
    <row r="92" spans="1:3" hidden="1" x14ac:dyDescent="0.3">
      <c r="A92" s="3" t="s">
        <v>66</v>
      </c>
      <c r="B92" s="3">
        <v>1.7496295291258719</v>
      </c>
      <c r="C92" s="3">
        <v>2.130000114440918</v>
      </c>
    </row>
    <row r="93" spans="1:3" hidden="1" x14ac:dyDescent="0.3">
      <c r="A93" s="3" t="s">
        <v>307</v>
      </c>
      <c r="B93" s="3">
        <v>1.7496295291258719</v>
      </c>
      <c r="C93" s="3">
        <v>2.9000000953674316</v>
      </c>
    </row>
    <row r="94" spans="1:3" hidden="1" x14ac:dyDescent="0.3">
      <c r="A94" s="3" t="s">
        <v>371</v>
      </c>
      <c r="B94" s="3">
        <v>1.9554682972583275</v>
      </c>
      <c r="C94" s="3">
        <v>2.369999885559082</v>
      </c>
    </row>
    <row r="95" spans="1:3" hidden="1" x14ac:dyDescent="0.3">
      <c r="A95" s="3" t="s">
        <v>271</v>
      </c>
      <c r="B95" s="3">
        <v>2.1613070653907829</v>
      </c>
      <c r="C95" s="3">
        <v>2.380000114440918</v>
      </c>
    </row>
    <row r="96" spans="1:3" hidden="1" x14ac:dyDescent="0.3">
      <c r="A96" s="3" t="s">
        <v>360</v>
      </c>
      <c r="B96" s="3">
        <v>2.2642264494570106</v>
      </c>
      <c r="C96" s="3">
        <v>1.7999999523162842</v>
      </c>
    </row>
    <row r="97" spans="1:3" hidden="1" x14ac:dyDescent="0.3">
      <c r="A97" s="3" t="s">
        <v>12</v>
      </c>
      <c r="B97" s="3">
        <v>2.6759039857219218</v>
      </c>
      <c r="C97" s="3">
        <v>2.4600000381469727</v>
      </c>
    </row>
    <row r="98" spans="1:3" hidden="1" x14ac:dyDescent="0.3">
      <c r="A98" s="3" t="s">
        <v>388</v>
      </c>
      <c r="B98" s="3">
        <v>2.6759039857219218</v>
      </c>
      <c r="C98" s="3">
        <v>2</v>
      </c>
    </row>
    <row r="99" spans="1:3" hidden="1" x14ac:dyDescent="0.3">
      <c r="A99" s="3" t="s">
        <v>305</v>
      </c>
      <c r="B99" s="3">
        <v>2.7788233697881495</v>
      </c>
      <c r="C99" s="3">
        <v>2.6400001049041748</v>
      </c>
    </row>
    <row r="100" spans="1:3" hidden="1" x14ac:dyDescent="0.3">
      <c r="A100" s="3" t="s">
        <v>162</v>
      </c>
      <c r="B100" s="3">
        <v>3.2934202901192884</v>
      </c>
      <c r="C100" s="3">
        <v>2.5299999713897705</v>
      </c>
    </row>
    <row r="101" spans="1:3" hidden="1" x14ac:dyDescent="0.3">
      <c r="A101" s="3" t="s">
        <v>308</v>
      </c>
      <c r="B101" s="3">
        <v>3.3963396741855161</v>
      </c>
      <c r="C101" s="3">
        <v>2.4800000190734863</v>
      </c>
    </row>
    <row r="102" spans="1:3" hidden="1" x14ac:dyDescent="0.3">
      <c r="A102" s="3" t="s">
        <v>16</v>
      </c>
      <c r="B102" s="3">
        <v>3.8080172104504273</v>
      </c>
      <c r="C102" s="3">
        <v>2.2300000190734863</v>
      </c>
    </row>
    <row r="103" spans="1:3" hidden="1" x14ac:dyDescent="0.3">
      <c r="A103" s="3" t="s">
        <v>511</v>
      </c>
      <c r="B103" s="3">
        <v>4.0138559785828827</v>
      </c>
      <c r="C103" s="3">
        <v>2.4800000190734863</v>
      </c>
    </row>
    <row r="104" spans="1:3" hidden="1" x14ac:dyDescent="0.3">
      <c r="A104" s="3" t="s">
        <v>347</v>
      </c>
      <c r="B104" s="3">
        <v>7.4101956527683992</v>
      </c>
      <c r="C104" s="3">
        <v>3.25</v>
      </c>
    </row>
    <row r="105" spans="1:3" hidden="1" x14ac:dyDescent="0.3">
      <c r="A105" s="3" t="s">
        <v>344</v>
      </c>
      <c r="B105" s="3">
        <v>8.5423088774969038</v>
      </c>
      <c r="C105" s="3">
        <v>3.3199999332427979</v>
      </c>
    </row>
    <row r="106" spans="1:3" hidden="1" x14ac:dyDescent="0.3">
      <c r="A106" s="3" t="s">
        <v>62</v>
      </c>
      <c r="B106" s="3">
        <v>8.7481476456293592</v>
      </c>
      <c r="C106" s="3">
        <v>3.1700000762939453</v>
      </c>
    </row>
    <row r="107" spans="1:3" hidden="1" x14ac:dyDescent="0.3">
      <c r="A107" s="3" t="s">
        <v>274</v>
      </c>
      <c r="B107" s="3">
        <v>10.291938406622776</v>
      </c>
      <c r="C107" s="3">
        <v>3.630000114440918</v>
      </c>
    </row>
    <row r="108" spans="1:3" hidden="1" x14ac:dyDescent="0.3">
      <c r="A108" s="3" t="s">
        <v>106</v>
      </c>
      <c r="B108" s="3">
        <v>13.276600544543381</v>
      </c>
      <c r="C108" s="3">
        <v>4.119999885559082</v>
      </c>
    </row>
    <row r="109" spans="1:3" hidden="1" x14ac:dyDescent="0.3">
      <c r="A109" s="3" t="s">
        <v>194</v>
      </c>
      <c r="B109" s="3">
        <v>16.15834329839776</v>
      </c>
      <c r="C109" s="3">
        <v>4.5399999618530273</v>
      </c>
    </row>
    <row r="110" spans="1:3" hidden="1" x14ac:dyDescent="0.3">
      <c r="A110" s="3" t="s">
        <v>201</v>
      </c>
      <c r="B110" s="3">
        <v>17.084617754993808</v>
      </c>
      <c r="C110" s="3">
        <v>4.7899999618530273</v>
      </c>
    </row>
    <row r="111" spans="1:3" x14ac:dyDescent="0.3">
      <c r="A111" s="3" t="s">
        <v>335</v>
      </c>
      <c r="B111" s="3">
        <v>20.686796197311779</v>
      </c>
      <c r="C111" s="3">
        <v>5.4000000953674316</v>
      </c>
    </row>
    <row r="112" spans="1:3" x14ac:dyDescent="0.3">
      <c r="A112" s="3" t="s">
        <v>261</v>
      </c>
      <c r="B112" s="3">
        <v>21.61307065390783</v>
      </c>
      <c r="C112" s="3">
        <v>6.880000114440918</v>
      </c>
    </row>
    <row r="113" spans="1:3" x14ac:dyDescent="0.3">
      <c r="A113" s="3" t="s">
        <v>218</v>
      </c>
      <c r="B113" s="3">
        <v>29.537863227007367</v>
      </c>
      <c r="C113" s="3">
        <v>6.130000114440918</v>
      </c>
    </row>
    <row r="114" spans="1:3" x14ac:dyDescent="0.3">
      <c r="A114" s="3" t="s">
        <v>233</v>
      </c>
      <c r="B114" s="3">
        <v>33.757557973722705</v>
      </c>
      <c r="C114" s="3">
        <v>6.5799999237060547</v>
      </c>
    </row>
    <row r="115" spans="1:3" x14ac:dyDescent="0.3">
      <c r="A115" s="3" t="s">
        <v>28</v>
      </c>
      <c r="B115" s="3">
        <v>44.667012684742851</v>
      </c>
      <c r="C115" s="3">
        <v>7.2100000381469727</v>
      </c>
    </row>
    <row r="116" spans="1:3" x14ac:dyDescent="0.3">
      <c r="A116" s="3" t="s">
        <v>177</v>
      </c>
      <c r="B116" s="3">
        <v>51.150933880915197</v>
      </c>
      <c r="C116" s="3">
        <v>8.1899995803833008</v>
      </c>
    </row>
    <row r="117" spans="1:3" x14ac:dyDescent="0.3">
      <c r="A117" s="3" t="s">
        <v>381</v>
      </c>
      <c r="B117" s="3">
        <v>109.81498279866503</v>
      </c>
      <c r="C117" s="3">
        <v>11.390000343322754</v>
      </c>
    </row>
    <row r="118" spans="1:3" x14ac:dyDescent="0.3">
      <c r="A118" s="3" t="s">
        <v>395</v>
      </c>
      <c r="B118" s="3">
        <v>129.26674638718208</v>
      </c>
      <c r="C118" s="3">
        <v>12.699999809265137</v>
      </c>
    </row>
    <row r="119" spans="1:3" x14ac:dyDescent="0.3">
      <c r="A119" s="3" t="s">
        <v>210</v>
      </c>
      <c r="B119" s="3">
        <v>133.79519928609608</v>
      </c>
      <c r="C119" s="3">
        <v>13.770000457763672</v>
      </c>
    </row>
    <row r="120" spans="1:3" x14ac:dyDescent="0.3">
      <c r="A120" s="3" t="s">
        <v>475</v>
      </c>
      <c r="B120" s="3">
        <v>519.53705076631775</v>
      </c>
      <c r="C120" s="3">
        <v>24.379999160766602</v>
      </c>
    </row>
    <row r="121" spans="1:3" x14ac:dyDescent="0.3">
      <c r="A121" s="3" t="s">
        <v>292</v>
      </c>
      <c r="B121" s="3">
        <v>611.64989950559163</v>
      </c>
      <c r="C121" s="3">
        <v>26.879999160766602</v>
      </c>
    </row>
    <row r="122" spans="1:3" x14ac:dyDescent="0.3">
      <c r="A122" s="3" t="s">
        <v>310</v>
      </c>
      <c r="B122" s="3">
        <v>675.56283701071902</v>
      </c>
      <c r="C122" s="3">
        <v>28.620000839233398</v>
      </c>
    </row>
    <row r="123" spans="1:3" x14ac:dyDescent="0.3">
      <c r="A123" s="3" t="s">
        <v>334</v>
      </c>
      <c r="B123" s="3">
        <v>856.08343666288249</v>
      </c>
      <c r="C123" s="3">
        <v>32.770000457763672</v>
      </c>
    </row>
    <row r="124" spans="1:3" x14ac:dyDescent="0.3">
      <c r="A124" s="3" t="s">
        <v>333</v>
      </c>
      <c r="B124" s="3">
        <v>1044.7346676562779</v>
      </c>
      <c r="C124" s="3">
        <v>36.369998931884766</v>
      </c>
    </row>
    <row r="125" spans="1:3" x14ac:dyDescent="0.3">
      <c r="A125" s="3" t="s">
        <v>367</v>
      </c>
      <c r="B125" s="3">
        <v>1358.7417084423389</v>
      </c>
      <c r="C125" s="3">
        <v>41.060001373291016</v>
      </c>
    </row>
    <row r="126" spans="1:3" x14ac:dyDescent="0.3">
      <c r="A126" s="3" t="s">
        <v>386</v>
      </c>
      <c r="B126" s="3">
        <v>1387.5591359808827</v>
      </c>
      <c r="C126" s="3">
        <v>41.400001525878906</v>
      </c>
    </row>
    <row r="127" spans="1:3" x14ac:dyDescent="0.3">
      <c r="A127" s="3" t="s">
        <v>382</v>
      </c>
      <c r="B127" s="3">
        <v>1410.4072392435853</v>
      </c>
      <c r="C127" s="3">
        <v>42.090000152587891</v>
      </c>
    </row>
    <row r="128" spans="1:3" x14ac:dyDescent="0.3">
      <c r="A128" s="3" t="s">
        <v>351</v>
      </c>
      <c r="B128" s="3">
        <v>1442.415167688182</v>
      </c>
      <c r="C128" s="3">
        <v>41.069999694824219</v>
      </c>
    </row>
    <row r="129" spans="1:3" x14ac:dyDescent="0.3">
      <c r="A129" s="3" t="s">
        <v>390</v>
      </c>
      <c r="B129" s="3">
        <v>1495.0069729460245</v>
      </c>
      <c r="C129" s="3">
        <v>43.139999389648438</v>
      </c>
    </row>
    <row r="130" spans="1:3" x14ac:dyDescent="0.3">
      <c r="A130" s="3" t="s">
        <v>298</v>
      </c>
      <c r="B130" s="3">
        <v>1589.1782093666229</v>
      </c>
      <c r="C130" s="3">
        <v>43.400001525878906</v>
      </c>
    </row>
    <row r="131" spans="1:3" x14ac:dyDescent="0.3">
      <c r="A131" s="3" t="s">
        <v>438</v>
      </c>
      <c r="B131" s="3">
        <v>1611.3058769408619</v>
      </c>
      <c r="C131" s="3">
        <v>44.060001373291016</v>
      </c>
    </row>
    <row r="132" spans="1:3" x14ac:dyDescent="0.3">
      <c r="A132" s="3" t="s">
        <v>311</v>
      </c>
      <c r="B132" s="3">
        <v>1779.3732311210117</v>
      </c>
      <c r="C132" s="3">
        <v>47.189998626708984</v>
      </c>
    </row>
    <row r="133" spans="1:3" x14ac:dyDescent="0.3">
      <c r="A133" s="3" t="s">
        <v>486</v>
      </c>
      <c r="B133" s="3">
        <v>1796.9724457963366</v>
      </c>
      <c r="C133" s="3">
        <v>47.459999084472656</v>
      </c>
    </row>
    <row r="134" spans="1:3" x14ac:dyDescent="0.3">
      <c r="A134" s="3" t="s">
        <v>393</v>
      </c>
      <c r="B134" s="3">
        <v>2035.3337392937203</v>
      </c>
      <c r="C134" s="3">
        <v>50.630001068115234</v>
      </c>
    </row>
    <row r="135" spans="1:3" x14ac:dyDescent="0.3">
      <c r="A135" s="3" t="s">
        <v>355</v>
      </c>
      <c r="B135" s="3">
        <v>2181.3763452836974</v>
      </c>
      <c r="C135" s="3">
        <v>49.770000457763672</v>
      </c>
    </row>
    <row r="136" spans="1:3" x14ac:dyDescent="0.3">
      <c r="A136" s="3" t="s">
        <v>314</v>
      </c>
      <c r="B136" s="3">
        <v>2492.3987239318376</v>
      </c>
      <c r="C136" s="3">
        <v>54.459999084472656</v>
      </c>
    </row>
    <row r="137" spans="1:3" x14ac:dyDescent="0.3">
      <c r="A137" s="3" t="s">
        <v>354</v>
      </c>
      <c r="B137" s="3">
        <v>2497.6476125192153</v>
      </c>
      <c r="C137" s="3">
        <v>55.979999542236328</v>
      </c>
    </row>
    <row r="138" spans="1:3" x14ac:dyDescent="0.3">
      <c r="A138" s="3" t="s">
        <v>472</v>
      </c>
      <c r="B138" s="3">
        <v>2520.598635165984</v>
      </c>
      <c r="C138" s="3">
        <v>53.720001220703125</v>
      </c>
    </row>
    <row r="139" spans="1:3" x14ac:dyDescent="0.3">
      <c r="A139" s="3" t="s">
        <v>300</v>
      </c>
      <c r="B139" s="3">
        <v>2650.688736625696</v>
      </c>
      <c r="C139" s="3">
        <v>56.430000305175781</v>
      </c>
    </row>
    <row r="140" spans="1:3" x14ac:dyDescent="0.3">
      <c r="A140" s="3" t="s">
        <v>385</v>
      </c>
      <c r="B140" s="3">
        <v>2675.3893888015905</v>
      </c>
      <c r="C140" s="3">
        <v>56.619998931884766</v>
      </c>
    </row>
    <row r="141" spans="1:3" x14ac:dyDescent="0.3">
      <c r="A141" s="3" t="s">
        <v>293</v>
      </c>
      <c r="B141" s="3">
        <v>2690.2097801071277</v>
      </c>
      <c r="C141" s="3">
        <v>56.610000610351563</v>
      </c>
    </row>
    <row r="142" spans="1:3" x14ac:dyDescent="0.3">
      <c r="A142" s="3" t="s">
        <v>295</v>
      </c>
      <c r="B142" s="3">
        <v>3049.0896723460637</v>
      </c>
      <c r="C142" s="3">
        <v>56.430000305175781</v>
      </c>
    </row>
    <row r="143" spans="1:3" x14ac:dyDescent="0.3">
      <c r="A143" s="3" t="s">
        <v>299</v>
      </c>
      <c r="B143" s="3">
        <v>3069.3647910071104</v>
      </c>
      <c r="C143" s="3">
        <v>60.220001220703125</v>
      </c>
    </row>
    <row r="144" spans="1:3" x14ac:dyDescent="0.3">
      <c r="A144" s="3" t="s">
        <v>301</v>
      </c>
      <c r="B144" s="3">
        <v>3125.4558553232046</v>
      </c>
      <c r="C144" s="3">
        <v>62.970001220703125</v>
      </c>
    </row>
    <row r="145" spans="1:3" x14ac:dyDescent="0.3">
      <c r="A145" s="3" t="s">
        <v>327</v>
      </c>
      <c r="B145" s="3">
        <v>3487.3204097000616</v>
      </c>
      <c r="C145" s="3">
        <v>65.739997863769531</v>
      </c>
    </row>
    <row r="146" spans="1:3" x14ac:dyDescent="0.3">
      <c r="A146" s="3" t="s">
        <v>326</v>
      </c>
      <c r="B146" s="3">
        <v>3594.4594885130045</v>
      </c>
      <c r="C146" s="3">
        <v>66.010002136230469</v>
      </c>
    </row>
    <row r="147" spans="1:3" x14ac:dyDescent="0.3">
      <c r="A147" s="3" t="s">
        <v>362</v>
      </c>
      <c r="B147" s="3">
        <v>3892.8227829209991</v>
      </c>
      <c r="C147" s="3">
        <v>58.659999847412109</v>
      </c>
    </row>
    <row r="148" spans="1:3" x14ac:dyDescent="0.3">
      <c r="A148" s="3" t="s">
        <v>294</v>
      </c>
      <c r="B148" s="3">
        <v>3997.5947159004186</v>
      </c>
      <c r="C148" s="3">
        <v>70.290000915527344</v>
      </c>
    </row>
    <row r="149" spans="1:3" x14ac:dyDescent="0.3">
      <c r="A149" s="3" t="s">
        <v>380</v>
      </c>
      <c r="B149" s="3">
        <v>4039.8945827516382</v>
      </c>
      <c r="C149" s="3">
        <v>70.720001220703125</v>
      </c>
    </row>
    <row r="150" spans="1:3" x14ac:dyDescent="0.3">
      <c r="A150" s="3" t="s">
        <v>435</v>
      </c>
      <c r="B150" s="3">
        <v>4102.0578907276395</v>
      </c>
      <c r="C150" s="3">
        <v>71.05999755859375</v>
      </c>
    </row>
    <row r="151" spans="1:3" x14ac:dyDescent="0.3">
      <c r="A151" s="3" t="s">
        <v>331</v>
      </c>
      <c r="B151" s="3">
        <v>4243.3662050505709</v>
      </c>
      <c r="C151" s="3">
        <v>71.779998779296875</v>
      </c>
    </row>
    <row r="152" spans="1:3" x14ac:dyDescent="0.3">
      <c r="A152" s="3" t="s">
        <v>306</v>
      </c>
      <c r="B152" s="3">
        <v>4539.053595472843</v>
      </c>
      <c r="C152" s="3">
        <v>73.900001525878906</v>
      </c>
    </row>
    <row r="153" spans="1:3" x14ac:dyDescent="0.3">
      <c r="A153" s="3" t="s">
        <v>303</v>
      </c>
      <c r="B153" s="3">
        <v>4565.195119025665</v>
      </c>
      <c r="C153" s="3">
        <v>75.480003356933594</v>
      </c>
    </row>
    <row r="154" spans="1:3" x14ac:dyDescent="0.3">
      <c r="A154" s="3" t="s">
        <v>332</v>
      </c>
      <c r="B154" s="3">
        <v>4618.3015212038381</v>
      </c>
      <c r="C154" s="3">
        <v>75.430000305175781</v>
      </c>
    </row>
    <row r="155" spans="1:3" x14ac:dyDescent="0.3">
      <c r="A155" s="3" t="s">
        <v>387</v>
      </c>
      <c r="B155" s="3">
        <v>4687.669186064476</v>
      </c>
      <c r="C155" s="3">
        <v>75.519996643066406</v>
      </c>
    </row>
    <row r="156" spans="1:3" x14ac:dyDescent="0.3">
      <c r="A156" s="3" t="s">
        <v>340</v>
      </c>
      <c r="B156" s="3">
        <v>4882.0839025655805</v>
      </c>
      <c r="C156" s="3">
        <v>75.410003662109375</v>
      </c>
    </row>
    <row r="157" spans="1:3" x14ac:dyDescent="0.3">
      <c r="A157" s="3" t="s">
        <v>488</v>
      </c>
      <c r="B157" s="3">
        <v>5242.4046661814436</v>
      </c>
      <c r="C157" s="3">
        <v>80.129997253417969</v>
      </c>
    </row>
    <row r="158" spans="1:3" x14ac:dyDescent="0.3">
      <c r="A158" s="3" t="s">
        <v>492</v>
      </c>
      <c r="B158" s="3">
        <v>5511.6417748986951</v>
      </c>
      <c r="C158" s="3">
        <v>82.980003356933594</v>
      </c>
    </row>
    <row r="159" spans="1:3" x14ac:dyDescent="0.3">
      <c r="A159" s="3" t="s">
        <v>346</v>
      </c>
      <c r="B159" s="3">
        <v>5783.8635457538676</v>
      </c>
      <c r="C159" s="3">
        <v>84.889999389648438</v>
      </c>
    </row>
    <row r="160" spans="1:3" x14ac:dyDescent="0.3">
      <c r="A160" s="3" t="s">
        <v>325</v>
      </c>
      <c r="B160" s="3">
        <v>5980.0278917840978</v>
      </c>
      <c r="C160" s="3">
        <v>86.319999694824219</v>
      </c>
    </row>
    <row r="161" spans="1:3" x14ac:dyDescent="0.3">
      <c r="A161" s="3" t="s">
        <v>296</v>
      </c>
      <c r="B161" s="3">
        <v>6093.856730561346</v>
      </c>
      <c r="C161" s="3">
        <v>87.099998474121094</v>
      </c>
    </row>
    <row r="162" spans="1:3" x14ac:dyDescent="0.3">
      <c r="A162" s="3" t="s">
        <v>338</v>
      </c>
      <c r="B162" s="3">
        <v>6534.4546137488669</v>
      </c>
      <c r="C162" s="3">
        <v>88.699996948242188</v>
      </c>
    </row>
    <row r="163" spans="1:3" x14ac:dyDescent="0.3">
      <c r="A163" s="3" t="s">
        <v>389</v>
      </c>
      <c r="B163" s="3">
        <v>7150.4271273852401</v>
      </c>
      <c r="C163" s="3">
        <v>95.319999694824219</v>
      </c>
    </row>
    <row r="164" spans="1:3" x14ac:dyDescent="0.3">
      <c r="A164" s="3" t="s">
        <v>341</v>
      </c>
      <c r="B164" s="3">
        <v>7360.6914290325431</v>
      </c>
      <c r="C164" s="3">
        <v>95.470001220703125</v>
      </c>
    </row>
    <row r="165" spans="1:3" x14ac:dyDescent="0.3">
      <c r="A165" s="3" t="s">
        <v>330</v>
      </c>
      <c r="B165" s="3">
        <v>7446.3203565756448</v>
      </c>
      <c r="C165" s="3">
        <v>80.639999389648438</v>
      </c>
    </row>
    <row r="166" spans="1:3" x14ac:dyDescent="0.3">
      <c r="A166" s="3" t="s">
        <v>297</v>
      </c>
      <c r="B166" s="3">
        <v>8229.2281111674401</v>
      </c>
      <c r="C166" s="3">
        <v>101.33000183105469</v>
      </c>
    </row>
    <row r="167" spans="1:3" x14ac:dyDescent="0.3">
      <c r="A167" s="3" t="s">
        <v>336</v>
      </c>
      <c r="B167" s="3">
        <v>10222.673661146206</v>
      </c>
      <c r="C167" s="3">
        <v>111.56999969482422</v>
      </c>
    </row>
    <row r="168" spans="1:3" x14ac:dyDescent="0.3">
      <c r="A168" s="3" t="s">
        <v>302</v>
      </c>
      <c r="B168" s="3">
        <v>10773.601124052722</v>
      </c>
      <c r="C168" s="3">
        <v>115.79000091552734</v>
      </c>
    </row>
    <row r="169" spans="1:3" x14ac:dyDescent="0.3">
      <c r="A169" s="3" t="s">
        <v>479</v>
      </c>
      <c r="B169" s="3">
        <v>15324.078771156916</v>
      </c>
      <c r="C169" s="3">
        <v>138.3800048828125</v>
      </c>
    </row>
    <row r="170" spans="1:3" x14ac:dyDescent="0.3">
      <c r="A170" s="3" t="s">
        <v>317</v>
      </c>
      <c r="B170" s="3">
        <v>19747.039301403056</v>
      </c>
      <c r="C170" s="3">
        <v>156.57000732421875</v>
      </c>
    </row>
    <row r="171" spans="1:3" x14ac:dyDescent="0.3">
      <c r="A171" s="2" t="s">
        <v>451</v>
      </c>
      <c r="B171" s="2">
        <v>113886.67947109313</v>
      </c>
      <c r="C171" s="2">
        <v>380.54000854492188</v>
      </c>
    </row>
    <row r="172" spans="1:3" hidden="1" x14ac:dyDescent="0.3">
      <c r="A172" s="4"/>
      <c r="B172" s="4"/>
      <c r="C172" s="4"/>
    </row>
    <row r="173" spans="1:3" hidden="1" x14ac:dyDescent="0.3">
      <c r="A173" s="3"/>
      <c r="B173" s="3"/>
      <c r="C173" s="3"/>
    </row>
    <row r="174" spans="1:3" hidden="1" x14ac:dyDescent="0.3">
      <c r="A174" s="3"/>
      <c r="B174" s="3"/>
      <c r="C174" s="3"/>
    </row>
    <row r="175" spans="1:3" hidden="1" x14ac:dyDescent="0.3">
      <c r="A175" s="3"/>
      <c r="B175" s="3"/>
      <c r="C175" s="3"/>
    </row>
    <row r="176" spans="1:3" hidden="1" x14ac:dyDescent="0.3">
      <c r="A176" s="3"/>
      <c r="B176" s="3"/>
      <c r="C176" s="3"/>
    </row>
    <row r="177" spans="1:3" hidden="1" x14ac:dyDescent="0.3">
      <c r="A177" s="3"/>
      <c r="B177" s="3"/>
      <c r="C177" s="3"/>
    </row>
    <row r="178" spans="1:3" hidden="1" x14ac:dyDescent="0.3">
      <c r="A178" s="3"/>
      <c r="B178" s="3"/>
      <c r="C178" s="3"/>
    </row>
    <row r="179" spans="1:3" hidden="1" x14ac:dyDescent="0.3">
      <c r="A179" s="3"/>
      <c r="B179" s="3"/>
      <c r="C179" s="3"/>
    </row>
    <row r="180" spans="1:3" hidden="1" x14ac:dyDescent="0.3">
      <c r="A180" s="3"/>
      <c r="B180" s="3"/>
      <c r="C180" s="3"/>
    </row>
    <row r="181" spans="1:3" hidden="1" x14ac:dyDescent="0.3"/>
    <row r="182" spans="1:3" hidden="1" x14ac:dyDescent="0.3"/>
    <row r="183" spans="1:3" hidden="1" x14ac:dyDescent="0.3"/>
    <row r="184" spans="1:3" hidden="1" x14ac:dyDescent="0.3"/>
    <row r="185" spans="1:3" hidden="1" x14ac:dyDescent="0.3"/>
    <row r="186" spans="1:3" hidden="1" x14ac:dyDescent="0.3"/>
    <row r="187" spans="1:3" hidden="1" x14ac:dyDescent="0.3"/>
    <row r="188" spans="1:3" hidden="1" x14ac:dyDescent="0.3"/>
    <row r="189" spans="1:3" hidden="1" x14ac:dyDescent="0.3"/>
    <row r="190" spans="1:3" hidden="1" x14ac:dyDescent="0.3"/>
    <row r="191" spans="1:3" hidden="1" x14ac:dyDescent="0.3"/>
    <row r="192" spans="1:3" hidden="1" x14ac:dyDescent="0.3"/>
    <row r="193" hidden="1" x14ac:dyDescent="0.3"/>
    <row r="194" hidden="1" x14ac:dyDescent="0.3"/>
    <row r="195" hidden="1" x14ac:dyDescent="0.3"/>
    <row r="196" hidden="1" x14ac:dyDescent="0.3"/>
    <row r="197" hidden="1" x14ac:dyDescent="0.3"/>
    <row r="198" hidden="1" x14ac:dyDescent="0.3"/>
    <row r="199" hidden="1" x14ac:dyDescent="0.3"/>
    <row r="200" hidden="1" x14ac:dyDescent="0.3"/>
    <row r="201" hidden="1" x14ac:dyDescent="0.3"/>
    <row r="202" hidden="1" x14ac:dyDescent="0.3"/>
    <row r="203" hidden="1" x14ac:dyDescent="0.3"/>
    <row r="204" hidden="1" x14ac:dyDescent="0.3"/>
    <row r="205" hidden="1" x14ac:dyDescent="0.3"/>
    <row r="206" hidden="1" x14ac:dyDescent="0.3"/>
    <row r="207" hidden="1" x14ac:dyDescent="0.3"/>
    <row r="208" hidden="1" x14ac:dyDescent="0.3"/>
    <row r="209" hidden="1" x14ac:dyDescent="0.3"/>
    <row r="210" hidden="1" x14ac:dyDescent="0.3"/>
    <row r="211" hidden="1" x14ac:dyDescent="0.3"/>
    <row r="212" hidden="1" x14ac:dyDescent="0.3"/>
    <row r="213" hidden="1" x14ac:dyDescent="0.3"/>
    <row r="214" hidden="1" x14ac:dyDescent="0.3"/>
    <row r="215" hidden="1" x14ac:dyDescent="0.3"/>
    <row r="216" hidden="1" x14ac:dyDescent="0.3"/>
    <row r="217" hidden="1" x14ac:dyDescent="0.3"/>
    <row r="218" hidden="1" x14ac:dyDescent="0.3"/>
    <row r="219" hidden="1" x14ac:dyDescent="0.3"/>
    <row r="220" hidden="1" x14ac:dyDescent="0.3"/>
    <row r="221" hidden="1" x14ac:dyDescent="0.3"/>
    <row r="222" hidden="1" x14ac:dyDescent="0.3"/>
    <row r="223" hidden="1" x14ac:dyDescent="0.3"/>
    <row r="224" hidden="1" x14ac:dyDescent="0.3"/>
    <row r="225" hidden="1" x14ac:dyDescent="0.3"/>
    <row r="226" hidden="1" x14ac:dyDescent="0.3"/>
    <row r="227" hidden="1" x14ac:dyDescent="0.3"/>
    <row r="228" hidden="1" x14ac:dyDescent="0.3"/>
    <row r="229" hidden="1" x14ac:dyDescent="0.3"/>
    <row r="230" hidden="1" x14ac:dyDescent="0.3"/>
    <row r="231" hidden="1" x14ac:dyDescent="0.3"/>
    <row r="232" hidden="1" x14ac:dyDescent="0.3"/>
    <row r="233" hidden="1" x14ac:dyDescent="0.3"/>
    <row r="234" hidden="1" x14ac:dyDescent="0.3"/>
    <row r="235" hidden="1" x14ac:dyDescent="0.3"/>
    <row r="236" hidden="1" x14ac:dyDescent="0.3"/>
    <row r="237" hidden="1" x14ac:dyDescent="0.3"/>
    <row r="238" hidden="1" x14ac:dyDescent="0.3"/>
    <row r="239" hidden="1" x14ac:dyDescent="0.3"/>
    <row r="240" hidden="1" x14ac:dyDescent="0.3"/>
    <row r="241" hidden="1" x14ac:dyDescent="0.3"/>
    <row r="242" hidden="1" x14ac:dyDescent="0.3"/>
    <row r="243" hidden="1" x14ac:dyDescent="0.3"/>
    <row r="244" hidden="1" x14ac:dyDescent="0.3"/>
    <row r="245" hidden="1" x14ac:dyDescent="0.3"/>
    <row r="246" hidden="1" x14ac:dyDescent="0.3"/>
    <row r="247" hidden="1" x14ac:dyDescent="0.3"/>
    <row r="248" hidden="1" x14ac:dyDescent="0.3"/>
    <row r="249" hidden="1" x14ac:dyDescent="0.3"/>
    <row r="250" hidden="1" x14ac:dyDescent="0.3"/>
    <row r="251" hidden="1" x14ac:dyDescent="0.3"/>
    <row r="252" hidden="1" x14ac:dyDescent="0.3"/>
    <row r="253" hidden="1" x14ac:dyDescent="0.3"/>
    <row r="254" hidden="1" x14ac:dyDescent="0.3"/>
    <row r="255" hidden="1" x14ac:dyDescent="0.3"/>
    <row r="256" hidden="1" x14ac:dyDescent="0.3"/>
    <row r="257" hidden="1" x14ac:dyDescent="0.3"/>
    <row r="258" hidden="1" x14ac:dyDescent="0.3"/>
    <row r="259" hidden="1" x14ac:dyDescent="0.3"/>
    <row r="260" hidden="1" x14ac:dyDescent="0.3"/>
    <row r="261" hidden="1" x14ac:dyDescent="0.3"/>
    <row r="262" hidden="1" x14ac:dyDescent="0.3"/>
    <row r="263" hidden="1" x14ac:dyDescent="0.3"/>
    <row r="264" hidden="1" x14ac:dyDescent="0.3"/>
    <row r="265" hidden="1" x14ac:dyDescent="0.3"/>
    <row r="266" hidden="1" x14ac:dyDescent="0.3"/>
    <row r="267" hidden="1" x14ac:dyDescent="0.3"/>
    <row r="268" hidden="1" x14ac:dyDescent="0.3"/>
    <row r="269" hidden="1" x14ac:dyDescent="0.3"/>
    <row r="270" hidden="1" x14ac:dyDescent="0.3"/>
    <row r="271" hidden="1" x14ac:dyDescent="0.3"/>
    <row r="272" hidden="1" x14ac:dyDescent="0.3"/>
    <row r="273" hidden="1" x14ac:dyDescent="0.3"/>
    <row r="274" hidden="1" x14ac:dyDescent="0.3"/>
    <row r="275" hidden="1" x14ac:dyDescent="0.3"/>
    <row r="276" hidden="1" x14ac:dyDescent="0.3"/>
    <row r="277" hidden="1" x14ac:dyDescent="0.3"/>
    <row r="278" hidden="1" x14ac:dyDescent="0.3"/>
    <row r="279" hidden="1" x14ac:dyDescent="0.3"/>
    <row r="280" hidden="1" x14ac:dyDescent="0.3"/>
    <row r="281" hidden="1" x14ac:dyDescent="0.3"/>
    <row r="282" hidden="1" x14ac:dyDescent="0.3"/>
    <row r="283" hidden="1" x14ac:dyDescent="0.3"/>
    <row r="284" hidden="1" x14ac:dyDescent="0.3"/>
    <row r="285" hidden="1" x14ac:dyDescent="0.3"/>
    <row r="286" hidden="1" x14ac:dyDescent="0.3"/>
    <row r="287" hidden="1" x14ac:dyDescent="0.3"/>
    <row r="288" hidden="1" x14ac:dyDescent="0.3"/>
    <row r="289" spans="1:3" hidden="1" x14ac:dyDescent="0.3"/>
    <row r="290" spans="1:3" hidden="1" x14ac:dyDescent="0.3"/>
    <row r="291" spans="1:3" hidden="1" x14ac:dyDescent="0.3"/>
    <row r="292" spans="1:3" hidden="1" x14ac:dyDescent="0.3"/>
    <row r="293" spans="1:3" hidden="1" x14ac:dyDescent="0.3"/>
    <row r="294" spans="1:3" hidden="1" x14ac:dyDescent="0.3"/>
    <row r="295" spans="1:3" hidden="1" x14ac:dyDescent="0.3"/>
    <row r="296" spans="1:3" hidden="1" x14ac:dyDescent="0.3"/>
    <row r="297" spans="1:3" hidden="1" x14ac:dyDescent="0.3"/>
    <row r="298" spans="1:3" x14ac:dyDescent="0.3">
      <c r="A298" t="s">
        <v>635</v>
      </c>
      <c r="B298">
        <f>SUBTOTAL(1,B111:B171)</f>
        <v>5460.281627843613</v>
      </c>
      <c r="C298">
        <f>SUBTOTAL(1,C111:C171)</f>
        <v>63.405082429041627</v>
      </c>
    </row>
    <row r="299" spans="1:3" x14ac:dyDescent="0.3">
      <c r="A299" t="s">
        <v>638</v>
      </c>
      <c r="B299">
        <f>SUBTOTAL(2,B111:B171)</f>
        <v>61</v>
      </c>
    </row>
  </sheetData>
  <autoFilter ref="C1:C297" xr:uid="{1DE188EF-3E92-4805-B07D-1F4FDC98CAC4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F2B639-E534-4F14-B1A3-349DE7D0D304}">
  <sheetPr filterMode="1"/>
  <dimension ref="A1:C299"/>
  <sheetViews>
    <sheetView topLeftCell="A269" workbookViewId="0">
      <selection activeCell="B298" sqref="B298:C298"/>
    </sheetView>
  </sheetViews>
  <sheetFormatPr defaultRowHeight="14.4" x14ac:dyDescent="0.3"/>
  <sheetData>
    <row r="1" spans="1:3" x14ac:dyDescent="0.3">
      <c r="A1" s="1" t="s">
        <v>565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81</v>
      </c>
      <c r="B3" s="3">
        <v>0.10291938406622776</v>
      </c>
      <c r="C3" s="3">
        <v>1.4299999475479126</v>
      </c>
    </row>
    <row r="4" spans="1:3" hidden="1" x14ac:dyDescent="0.3">
      <c r="A4" s="3" t="s">
        <v>70</v>
      </c>
      <c r="B4" s="3">
        <v>0.10291938406622776</v>
      </c>
      <c r="C4" s="3">
        <v>0.87000000476837158</v>
      </c>
    </row>
    <row r="5" spans="1:3" hidden="1" x14ac:dyDescent="0.3">
      <c r="A5" s="3" t="s">
        <v>10</v>
      </c>
      <c r="B5" s="3">
        <v>0.10291938406622776</v>
      </c>
      <c r="C5" s="3">
        <v>0.87000000476837158</v>
      </c>
    </row>
    <row r="6" spans="1:3" hidden="1" x14ac:dyDescent="0.3">
      <c r="A6" s="3" t="s">
        <v>60</v>
      </c>
      <c r="B6" s="3">
        <v>0.10291938406622776</v>
      </c>
      <c r="C6" s="3">
        <v>0.87000000476837158</v>
      </c>
    </row>
    <row r="7" spans="1:3" hidden="1" x14ac:dyDescent="0.3">
      <c r="A7" s="3" t="s">
        <v>23</v>
      </c>
      <c r="B7" s="3">
        <v>0.10291938406622776</v>
      </c>
      <c r="C7" s="3">
        <v>0.87000000476837158</v>
      </c>
    </row>
    <row r="8" spans="1:3" hidden="1" x14ac:dyDescent="0.3">
      <c r="A8" s="3" t="s">
        <v>119</v>
      </c>
      <c r="B8" s="3">
        <v>0.10291938406622776</v>
      </c>
      <c r="C8" s="3">
        <v>0.87000000476837158</v>
      </c>
    </row>
    <row r="9" spans="1:3" hidden="1" x14ac:dyDescent="0.3">
      <c r="A9" s="3" t="s">
        <v>49</v>
      </c>
      <c r="B9" s="3">
        <v>0.10291938406622776</v>
      </c>
      <c r="C9" s="3">
        <v>0.87000000476837158</v>
      </c>
    </row>
    <row r="10" spans="1:3" hidden="1" x14ac:dyDescent="0.3">
      <c r="A10" s="3" t="s">
        <v>101</v>
      </c>
      <c r="B10" s="3">
        <v>0.10291938406622776</v>
      </c>
      <c r="C10" s="3">
        <v>0.87000000476837158</v>
      </c>
    </row>
    <row r="11" spans="1:3" hidden="1" x14ac:dyDescent="0.3">
      <c r="A11" s="3" t="s">
        <v>32</v>
      </c>
      <c r="B11" s="3">
        <v>0.10291938406622776</v>
      </c>
      <c r="C11" s="3">
        <v>0.87000000476837158</v>
      </c>
    </row>
    <row r="12" spans="1:3" hidden="1" x14ac:dyDescent="0.3">
      <c r="A12" s="3" t="s">
        <v>76</v>
      </c>
      <c r="B12" s="3">
        <v>0.10291938406622776</v>
      </c>
      <c r="C12" s="3">
        <v>0.87000000476837158</v>
      </c>
    </row>
    <row r="13" spans="1:3" hidden="1" x14ac:dyDescent="0.3">
      <c r="A13" s="3" t="s">
        <v>115</v>
      </c>
      <c r="B13" s="3">
        <v>0.10291938406622776</v>
      </c>
      <c r="C13" s="3">
        <v>0.87000000476837158</v>
      </c>
    </row>
    <row r="14" spans="1:3" hidden="1" x14ac:dyDescent="0.3">
      <c r="A14" s="3" t="s">
        <v>35</v>
      </c>
      <c r="B14" s="3">
        <v>0.10291938406622776</v>
      </c>
      <c r="C14" s="3">
        <v>0.87000000476837158</v>
      </c>
    </row>
    <row r="15" spans="1:3" hidden="1" x14ac:dyDescent="0.3">
      <c r="A15" s="3" t="s">
        <v>68</v>
      </c>
      <c r="B15" s="3">
        <v>0.10291938406622776</v>
      </c>
      <c r="C15" s="3">
        <v>1.3799999952316284</v>
      </c>
    </row>
    <row r="16" spans="1:3" hidden="1" x14ac:dyDescent="0.3">
      <c r="A16" s="3" t="s">
        <v>97</v>
      </c>
      <c r="B16" s="3">
        <v>0.10291938406622776</v>
      </c>
      <c r="C16" s="3">
        <v>0.87000000476837158</v>
      </c>
    </row>
    <row r="17" spans="1:3" hidden="1" x14ac:dyDescent="0.3">
      <c r="A17" s="3" t="s">
        <v>57</v>
      </c>
      <c r="B17" s="3">
        <v>0.10291938406622776</v>
      </c>
      <c r="C17" s="3">
        <v>0.87000000476837158</v>
      </c>
    </row>
    <row r="18" spans="1:3" hidden="1" x14ac:dyDescent="0.3">
      <c r="A18" s="3" t="s">
        <v>139</v>
      </c>
      <c r="B18" s="3">
        <v>0.10291938406622776</v>
      </c>
      <c r="C18" s="3">
        <v>0.87000000476837158</v>
      </c>
    </row>
    <row r="19" spans="1:3" hidden="1" x14ac:dyDescent="0.3">
      <c r="A19" s="3" t="s">
        <v>212</v>
      </c>
      <c r="B19" s="3">
        <v>0.10291938406622776</v>
      </c>
      <c r="C19" s="3">
        <v>0.87000000476837158</v>
      </c>
    </row>
    <row r="20" spans="1:3" hidden="1" x14ac:dyDescent="0.3">
      <c r="A20" s="3" t="s">
        <v>249</v>
      </c>
      <c r="B20" s="3">
        <v>0.10291938406622776</v>
      </c>
      <c r="C20" s="3">
        <v>0.87000000476837158</v>
      </c>
    </row>
    <row r="21" spans="1:3" hidden="1" x14ac:dyDescent="0.3">
      <c r="A21" s="3" t="s">
        <v>217</v>
      </c>
      <c r="B21" s="3">
        <v>0.10291938406622776</v>
      </c>
      <c r="C21" s="3">
        <v>0.87000000476837158</v>
      </c>
    </row>
    <row r="22" spans="1:3" hidden="1" x14ac:dyDescent="0.3">
      <c r="A22" s="3" t="s">
        <v>275</v>
      </c>
      <c r="B22" s="3">
        <v>0.10291938406622776</v>
      </c>
      <c r="C22" s="3">
        <v>1.3799999952316284</v>
      </c>
    </row>
    <row r="23" spans="1:3" hidden="1" x14ac:dyDescent="0.3">
      <c r="A23" s="3" t="s">
        <v>286</v>
      </c>
      <c r="B23" s="3">
        <v>0.10291938406622776</v>
      </c>
      <c r="C23" s="3">
        <v>0.87000000476837158</v>
      </c>
    </row>
    <row r="24" spans="1:3" hidden="1" x14ac:dyDescent="0.3">
      <c r="A24" s="3" t="s">
        <v>321</v>
      </c>
      <c r="B24" s="3">
        <v>0.10291938406622776</v>
      </c>
      <c r="C24" s="3">
        <v>0.87000000476837158</v>
      </c>
    </row>
    <row r="25" spans="1:3" hidden="1" x14ac:dyDescent="0.3">
      <c r="A25" s="3" t="s">
        <v>327</v>
      </c>
      <c r="B25" s="3">
        <v>0.10291938406622776</v>
      </c>
      <c r="C25" s="3">
        <v>1.3799999952316284</v>
      </c>
    </row>
    <row r="26" spans="1:3" hidden="1" x14ac:dyDescent="0.3">
      <c r="A26" s="3" t="s">
        <v>331</v>
      </c>
      <c r="B26" s="3">
        <v>0.10291938406622776</v>
      </c>
      <c r="C26" s="3">
        <v>0.87000000476837158</v>
      </c>
    </row>
    <row r="27" spans="1:3" hidden="1" x14ac:dyDescent="0.3">
      <c r="A27" s="3" t="s">
        <v>348</v>
      </c>
      <c r="B27" s="3">
        <v>0.10291938406622776</v>
      </c>
      <c r="C27" s="3">
        <v>0.87000000476837158</v>
      </c>
    </row>
    <row r="28" spans="1:3" hidden="1" x14ac:dyDescent="0.3">
      <c r="A28" s="3" t="s">
        <v>358</v>
      </c>
      <c r="B28" s="3">
        <v>0.10291938406622776</v>
      </c>
      <c r="C28" s="3">
        <v>0.87000000476837158</v>
      </c>
    </row>
    <row r="29" spans="1:3" hidden="1" x14ac:dyDescent="0.3">
      <c r="A29" s="3" t="s">
        <v>359</v>
      </c>
      <c r="B29" s="3">
        <v>0.10291938406622776</v>
      </c>
      <c r="C29" s="3">
        <v>0.87000000476837158</v>
      </c>
    </row>
    <row r="30" spans="1:3" hidden="1" x14ac:dyDescent="0.3">
      <c r="A30" s="3" t="s">
        <v>360</v>
      </c>
      <c r="B30" s="3">
        <v>0.10291938406622776</v>
      </c>
      <c r="C30" s="3">
        <v>0.87000000476837158</v>
      </c>
    </row>
    <row r="31" spans="1:3" hidden="1" x14ac:dyDescent="0.3">
      <c r="A31" s="3" t="s">
        <v>391</v>
      </c>
      <c r="B31" s="3">
        <v>0.10291938406622776</v>
      </c>
      <c r="C31" s="3">
        <v>1.1200000047683716</v>
      </c>
    </row>
    <row r="32" spans="1:3" hidden="1" x14ac:dyDescent="0.3">
      <c r="A32" s="3" t="s">
        <v>437</v>
      </c>
      <c r="B32" s="3">
        <v>0.10291938406622776</v>
      </c>
      <c r="C32" s="3">
        <v>0.87000000476837158</v>
      </c>
    </row>
    <row r="33" spans="1:3" hidden="1" x14ac:dyDescent="0.3">
      <c r="A33" s="3" t="s">
        <v>454</v>
      </c>
      <c r="B33" s="3">
        <v>0.10291938406622776</v>
      </c>
      <c r="C33" s="3">
        <v>0.87000000476837158</v>
      </c>
    </row>
    <row r="34" spans="1:3" hidden="1" x14ac:dyDescent="0.3">
      <c r="A34" s="3" t="s">
        <v>460</v>
      </c>
      <c r="B34" s="3">
        <v>0.10291938406622776</v>
      </c>
      <c r="C34" s="3">
        <v>0.87000000476837158</v>
      </c>
    </row>
    <row r="35" spans="1:3" hidden="1" x14ac:dyDescent="0.3">
      <c r="A35" s="3" t="s">
        <v>587</v>
      </c>
      <c r="B35" s="3">
        <v>0.10291938406622776</v>
      </c>
      <c r="C35" s="3">
        <v>1.1200000047683716</v>
      </c>
    </row>
    <row r="36" spans="1:3" hidden="1" x14ac:dyDescent="0.3">
      <c r="A36" s="3" t="s">
        <v>588</v>
      </c>
      <c r="B36" s="3">
        <v>0.10291938406622776</v>
      </c>
      <c r="C36" s="3">
        <v>0.87000000476837158</v>
      </c>
    </row>
    <row r="37" spans="1:3" hidden="1" x14ac:dyDescent="0.3">
      <c r="A37" s="3" t="s">
        <v>11</v>
      </c>
      <c r="B37" s="3">
        <v>0.20583876813245552</v>
      </c>
      <c r="C37" s="3">
        <v>0.95999997854232788</v>
      </c>
    </row>
    <row r="38" spans="1:3" hidden="1" x14ac:dyDescent="0.3">
      <c r="A38" s="3" t="s">
        <v>15</v>
      </c>
      <c r="B38" s="3">
        <v>0.20583876813245552</v>
      </c>
      <c r="C38" s="3">
        <v>0.95999997854232788</v>
      </c>
    </row>
    <row r="39" spans="1:3" hidden="1" x14ac:dyDescent="0.3">
      <c r="A39" s="3" t="s">
        <v>99</v>
      </c>
      <c r="B39" s="3">
        <v>0.20583876813245552</v>
      </c>
      <c r="C39" s="3">
        <v>1.0399999618530273</v>
      </c>
    </row>
    <row r="40" spans="1:3" hidden="1" x14ac:dyDescent="0.3">
      <c r="A40" s="3" t="s">
        <v>107</v>
      </c>
      <c r="B40" s="3">
        <v>0.20583876813245552</v>
      </c>
      <c r="C40" s="3">
        <v>0.95999997854232788</v>
      </c>
    </row>
    <row r="41" spans="1:3" hidden="1" x14ac:dyDescent="0.3">
      <c r="A41" s="3" t="s">
        <v>133</v>
      </c>
      <c r="B41" s="3">
        <v>0.20583876813245552</v>
      </c>
      <c r="C41" s="3">
        <v>1.0800000429153442</v>
      </c>
    </row>
    <row r="42" spans="1:3" hidden="1" x14ac:dyDescent="0.3">
      <c r="A42" s="3" t="s">
        <v>174</v>
      </c>
      <c r="B42" s="3">
        <v>0.20583876813245552</v>
      </c>
      <c r="C42" s="3">
        <v>1.0800000429153442</v>
      </c>
    </row>
    <row r="43" spans="1:3" hidden="1" x14ac:dyDescent="0.3">
      <c r="A43" s="3" t="s">
        <v>180</v>
      </c>
      <c r="B43" s="3">
        <v>0.20583876813245552</v>
      </c>
      <c r="C43" s="3">
        <v>0.95999997854232788</v>
      </c>
    </row>
    <row r="44" spans="1:3" hidden="1" x14ac:dyDescent="0.3">
      <c r="A44" s="3" t="s">
        <v>160</v>
      </c>
      <c r="B44" s="3">
        <v>0.20583876813245552</v>
      </c>
      <c r="C44" s="3">
        <v>1.25</v>
      </c>
    </row>
    <row r="45" spans="1:3" hidden="1" x14ac:dyDescent="0.3">
      <c r="A45" s="3" t="s">
        <v>237</v>
      </c>
      <c r="B45" s="3">
        <v>0.20583876813245552</v>
      </c>
      <c r="C45" s="3">
        <v>1.2200000286102295</v>
      </c>
    </row>
    <row r="46" spans="1:3" hidden="1" x14ac:dyDescent="0.3">
      <c r="A46" s="3" t="s">
        <v>271</v>
      </c>
      <c r="B46" s="3">
        <v>0.20583876813245552</v>
      </c>
      <c r="C46" s="3">
        <v>1.2799999713897705</v>
      </c>
    </row>
    <row r="47" spans="1:3" hidden="1" x14ac:dyDescent="0.3">
      <c r="A47" s="3" t="s">
        <v>314</v>
      </c>
      <c r="B47" s="3">
        <v>0.20583876813245552</v>
      </c>
      <c r="C47" s="3">
        <v>0.95999997854232788</v>
      </c>
    </row>
    <row r="48" spans="1:3" hidden="1" x14ac:dyDescent="0.3">
      <c r="A48" s="3" t="s">
        <v>316</v>
      </c>
      <c r="B48" s="3">
        <v>0.20583876813245552</v>
      </c>
      <c r="C48" s="3">
        <v>0.95999997854232788</v>
      </c>
    </row>
    <row r="49" spans="1:3" hidden="1" x14ac:dyDescent="0.3">
      <c r="A49" s="3" t="s">
        <v>337</v>
      </c>
      <c r="B49" s="3">
        <v>0.20583876813245552</v>
      </c>
      <c r="C49" s="3">
        <v>1.0399999618530273</v>
      </c>
    </row>
    <row r="50" spans="1:3" hidden="1" x14ac:dyDescent="0.3">
      <c r="A50" s="3" t="s">
        <v>382</v>
      </c>
      <c r="B50" s="3">
        <v>0.20583876813245552</v>
      </c>
      <c r="C50" s="3">
        <v>0.95999997854232788</v>
      </c>
    </row>
    <row r="51" spans="1:3" hidden="1" x14ac:dyDescent="0.3">
      <c r="A51" s="3" t="s">
        <v>472</v>
      </c>
      <c r="B51" s="3">
        <v>0.20583876813245552</v>
      </c>
      <c r="C51" s="3">
        <v>1.7400000095367432</v>
      </c>
    </row>
    <row r="52" spans="1:3" hidden="1" x14ac:dyDescent="0.3">
      <c r="A52" s="3" t="s">
        <v>482</v>
      </c>
      <c r="B52" s="3">
        <v>0.20583876813245552</v>
      </c>
      <c r="C52" s="3">
        <v>1.5499999523162842</v>
      </c>
    </row>
    <row r="53" spans="1:3" hidden="1" x14ac:dyDescent="0.3">
      <c r="A53" s="3" t="s">
        <v>136</v>
      </c>
      <c r="B53" s="3">
        <v>0.3087581521986833</v>
      </c>
      <c r="C53" s="3">
        <v>1.1499999761581421</v>
      </c>
    </row>
    <row r="54" spans="1:3" hidden="1" x14ac:dyDescent="0.3">
      <c r="A54" s="3" t="s">
        <v>195</v>
      </c>
      <c r="B54" s="3">
        <v>0.3087581521986833</v>
      </c>
      <c r="C54" s="3">
        <v>1.1499999761581421</v>
      </c>
    </row>
    <row r="55" spans="1:3" hidden="1" x14ac:dyDescent="0.3">
      <c r="A55" s="3" t="s">
        <v>183</v>
      </c>
      <c r="B55" s="3">
        <v>0.3087581521986833</v>
      </c>
      <c r="C55" s="3">
        <v>1.1499999761581421</v>
      </c>
    </row>
    <row r="56" spans="1:3" hidden="1" x14ac:dyDescent="0.3">
      <c r="A56" s="3" t="s">
        <v>194</v>
      </c>
      <c r="B56" s="3">
        <v>0.3087581521986833</v>
      </c>
      <c r="C56" s="3">
        <v>1.1499999761581421</v>
      </c>
    </row>
    <row r="57" spans="1:3" hidden="1" x14ac:dyDescent="0.3">
      <c r="A57" s="3" t="s">
        <v>295</v>
      </c>
      <c r="B57" s="3">
        <v>0.3087581521986833</v>
      </c>
      <c r="C57" s="3">
        <v>1.1499999761581421</v>
      </c>
    </row>
    <row r="58" spans="1:3" hidden="1" x14ac:dyDescent="0.3">
      <c r="A58" s="3" t="s">
        <v>301</v>
      </c>
      <c r="B58" s="3">
        <v>0.3087581521986833</v>
      </c>
      <c r="C58" s="3">
        <v>1.1499999761581421</v>
      </c>
    </row>
    <row r="59" spans="1:3" hidden="1" x14ac:dyDescent="0.3">
      <c r="A59" s="3" t="s">
        <v>323</v>
      </c>
      <c r="B59" s="3">
        <v>0.3087581521986833</v>
      </c>
      <c r="C59" s="3">
        <v>1.1499999761581421</v>
      </c>
    </row>
    <row r="60" spans="1:3" hidden="1" x14ac:dyDescent="0.3">
      <c r="A60" s="3" t="s">
        <v>369</v>
      </c>
      <c r="B60" s="3">
        <v>0.3087581521986833</v>
      </c>
      <c r="C60" s="3">
        <v>1.1499999761581421</v>
      </c>
    </row>
    <row r="61" spans="1:3" hidden="1" x14ac:dyDescent="0.3">
      <c r="A61" s="3" t="s">
        <v>436</v>
      </c>
      <c r="B61" s="3">
        <v>0.3087581521986833</v>
      </c>
      <c r="C61" s="3">
        <v>1.1499999761581421</v>
      </c>
    </row>
    <row r="62" spans="1:3" hidden="1" x14ac:dyDescent="0.3">
      <c r="A62" s="3" t="s">
        <v>484</v>
      </c>
      <c r="B62" s="3">
        <v>0.3087581521986833</v>
      </c>
      <c r="C62" s="3">
        <v>1.2599999904632568</v>
      </c>
    </row>
    <row r="63" spans="1:3" hidden="1" x14ac:dyDescent="0.3">
      <c r="A63" s="3" t="s">
        <v>589</v>
      </c>
      <c r="B63" s="3">
        <v>0.3087581521986833</v>
      </c>
      <c r="C63" s="3">
        <v>1.4299999475479126</v>
      </c>
    </row>
    <row r="64" spans="1:3" hidden="1" x14ac:dyDescent="0.3">
      <c r="A64" s="3" t="s">
        <v>48</v>
      </c>
      <c r="B64" s="3">
        <v>0.41167753626491105</v>
      </c>
      <c r="C64" s="3">
        <v>1.2999999523162842</v>
      </c>
    </row>
    <row r="65" spans="1:3" hidden="1" x14ac:dyDescent="0.3">
      <c r="A65" s="3" t="s">
        <v>96</v>
      </c>
      <c r="B65" s="3">
        <v>0.41167753626491105</v>
      </c>
      <c r="C65" s="3">
        <v>1.1499999761581421</v>
      </c>
    </row>
    <row r="66" spans="1:3" hidden="1" x14ac:dyDescent="0.3">
      <c r="A66" s="3" t="s">
        <v>111</v>
      </c>
      <c r="B66" s="3">
        <v>0.41167753626491105</v>
      </c>
      <c r="C66" s="3">
        <v>1.6200000047683716</v>
      </c>
    </row>
    <row r="67" spans="1:3" hidden="1" x14ac:dyDescent="0.3">
      <c r="A67" s="3" t="s">
        <v>245</v>
      </c>
      <c r="B67" s="3">
        <v>0.41167753626491105</v>
      </c>
      <c r="C67" s="3">
        <v>1.559999942779541</v>
      </c>
    </row>
    <row r="68" spans="1:3" hidden="1" x14ac:dyDescent="0.3">
      <c r="A68" s="3" t="s">
        <v>336</v>
      </c>
      <c r="B68" s="3">
        <v>0.41167753626491105</v>
      </c>
      <c r="C68" s="3">
        <v>1.2400000095367432</v>
      </c>
    </row>
    <row r="69" spans="1:3" hidden="1" x14ac:dyDescent="0.3">
      <c r="A69" s="3" t="s">
        <v>473</v>
      </c>
      <c r="B69" s="3">
        <v>0.41167753626491105</v>
      </c>
      <c r="C69" s="3">
        <v>1.3300000429153442</v>
      </c>
    </row>
    <row r="70" spans="1:3" hidden="1" x14ac:dyDescent="0.3">
      <c r="A70" s="3" t="s">
        <v>396</v>
      </c>
      <c r="B70" s="3">
        <v>0.41167753626491105</v>
      </c>
      <c r="C70" s="3">
        <v>1.2400000095367432</v>
      </c>
    </row>
    <row r="71" spans="1:3" hidden="1" x14ac:dyDescent="0.3">
      <c r="A71" s="3" t="s">
        <v>466</v>
      </c>
      <c r="B71" s="3">
        <v>0.41167753626491105</v>
      </c>
      <c r="C71" s="3">
        <v>1.309999942779541</v>
      </c>
    </row>
    <row r="72" spans="1:3" hidden="1" x14ac:dyDescent="0.3">
      <c r="A72" s="3" t="s">
        <v>532</v>
      </c>
      <c r="B72" s="3">
        <v>0.41167753626491105</v>
      </c>
      <c r="C72" s="3">
        <v>1.309999942779541</v>
      </c>
    </row>
    <row r="73" spans="1:3" hidden="1" x14ac:dyDescent="0.3">
      <c r="A73" s="3" t="s">
        <v>122</v>
      </c>
      <c r="B73" s="3">
        <v>0.5145969203311388</v>
      </c>
      <c r="C73" s="3">
        <v>1.25</v>
      </c>
    </row>
    <row r="74" spans="1:3" hidden="1" x14ac:dyDescent="0.3">
      <c r="A74" s="3" t="s">
        <v>255</v>
      </c>
      <c r="B74" s="3">
        <v>0.5145969203311388</v>
      </c>
      <c r="C74" s="3">
        <v>1.4199999570846558</v>
      </c>
    </row>
    <row r="75" spans="1:3" hidden="1" x14ac:dyDescent="0.3">
      <c r="A75" s="3" t="s">
        <v>202</v>
      </c>
      <c r="B75" s="3">
        <v>0.5145969203311388</v>
      </c>
      <c r="C75" s="3">
        <v>1.5499999523162842</v>
      </c>
    </row>
    <row r="76" spans="1:3" hidden="1" x14ac:dyDescent="0.3">
      <c r="A76" s="3" t="s">
        <v>389</v>
      </c>
      <c r="B76" s="3">
        <v>0.5145969203311388</v>
      </c>
      <c r="C76" s="3">
        <v>1.25</v>
      </c>
    </row>
    <row r="77" spans="1:3" hidden="1" x14ac:dyDescent="0.3">
      <c r="A77" s="3" t="s">
        <v>528</v>
      </c>
      <c r="B77" s="3">
        <v>0.5145969203311388</v>
      </c>
      <c r="C77" s="3">
        <v>1.3799999952316284</v>
      </c>
    </row>
    <row r="78" spans="1:3" hidden="1" x14ac:dyDescent="0.3">
      <c r="A78" s="3" t="s">
        <v>82</v>
      </c>
      <c r="B78" s="3">
        <v>0.6175163043973666</v>
      </c>
      <c r="C78" s="3">
        <v>1.3600000143051147</v>
      </c>
    </row>
    <row r="79" spans="1:3" hidden="1" x14ac:dyDescent="0.3">
      <c r="A79" s="3" t="s">
        <v>206</v>
      </c>
      <c r="B79" s="3">
        <v>0.6175163043973666</v>
      </c>
      <c r="C79" s="3">
        <v>1.3899999856948853</v>
      </c>
    </row>
    <row r="80" spans="1:3" hidden="1" x14ac:dyDescent="0.3">
      <c r="A80" s="3" t="s">
        <v>213</v>
      </c>
      <c r="B80" s="3">
        <v>0.6175163043973666</v>
      </c>
      <c r="C80" s="3">
        <v>1.3899999856948853</v>
      </c>
    </row>
    <row r="81" spans="1:3" hidden="1" x14ac:dyDescent="0.3">
      <c r="A81" s="3" t="s">
        <v>468</v>
      </c>
      <c r="B81" s="3">
        <v>0.6175163043973666</v>
      </c>
      <c r="C81" s="3">
        <v>1.9600000381469727</v>
      </c>
    </row>
    <row r="82" spans="1:3" hidden="1" x14ac:dyDescent="0.3">
      <c r="A82" s="3" t="s">
        <v>414</v>
      </c>
      <c r="B82" s="3">
        <v>0.6175163043973666</v>
      </c>
      <c r="C82" s="3">
        <v>1.7999999523162842</v>
      </c>
    </row>
    <row r="83" spans="1:3" hidden="1" x14ac:dyDescent="0.3">
      <c r="A83" s="3" t="s">
        <v>24</v>
      </c>
      <c r="B83" s="3">
        <v>0.72043568846359429</v>
      </c>
      <c r="C83" s="3">
        <v>1.6799999475479126</v>
      </c>
    </row>
    <row r="84" spans="1:3" hidden="1" x14ac:dyDescent="0.3">
      <c r="A84" s="3" t="s">
        <v>67</v>
      </c>
      <c r="B84" s="3">
        <v>0.72043568846359429</v>
      </c>
      <c r="C84" s="3">
        <v>2.4300000667572021</v>
      </c>
    </row>
    <row r="85" spans="1:3" hidden="1" x14ac:dyDescent="0.3">
      <c r="A85" s="3" t="s">
        <v>135</v>
      </c>
      <c r="B85" s="3">
        <v>0.72043568846359429</v>
      </c>
      <c r="C85" s="3">
        <v>1.7799999713897705</v>
      </c>
    </row>
    <row r="86" spans="1:3" hidden="1" x14ac:dyDescent="0.3">
      <c r="A86" s="3" t="s">
        <v>198</v>
      </c>
      <c r="B86" s="3">
        <v>0.72043568846359429</v>
      </c>
      <c r="C86" s="3">
        <v>1.75</v>
      </c>
    </row>
    <row r="87" spans="1:3" hidden="1" x14ac:dyDescent="0.3">
      <c r="A87" s="3" t="s">
        <v>367</v>
      </c>
      <c r="B87" s="3">
        <v>0.72043568846359429</v>
      </c>
      <c r="C87" s="3">
        <v>1.4700000286102295</v>
      </c>
    </row>
    <row r="88" spans="1:3" hidden="1" x14ac:dyDescent="0.3">
      <c r="A88" s="3" t="s">
        <v>388</v>
      </c>
      <c r="B88" s="3">
        <v>0.72043568846359429</v>
      </c>
      <c r="C88" s="3">
        <v>1.4900000095367432</v>
      </c>
    </row>
    <row r="89" spans="1:3" hidden="1" x14ac:dyDescent="0.3">
      <c r="A89" s="3" t="s">
        <v>541</v>
      </c>
      <c r="B89" s="3">
        <v>0.72043568846359429</v>
      </c>
      <c r="C89" s="3">
        <v>2.5299999713897705</v>
      </c>
    </row>
    <row r="90" spans="1:3" hidden="1" x14ac:dyDescent="0.3">
      <c r="A90" s="3" t="s">
        <v>422</v>
      </c>
      <c r="B90" s="3">
        <v>0.72043568846359429</v>
      </c>
      <c r="C90" s="3">
        <v>1.4900000095367432</v>
      </c>
    </row>
    <row r="91" spans="1:3" hidden="1" x14ac:dyDescent="0.3">
      <c r="A91" s="3" t="s">
        <v>257</v>
      </c>
      <c r="B91" s="3">
        <v>0.8233550725298221</v>
      </c>
      <c r="C91" s="3">
        <v>1.6000000238418579</v>
      </c>
    </row>
    <row r="92" spans="1:3" hidden="1" x14ac:dyDescent="0.3">
      <c r="A92" s="3" t="s">
        <v>208</v>
      </c>
      <c r="B92" s="3">
        <v>0.8233550725298221</v>
      </c>
      <c r="C92" s="3">
        <v>1.440000057220459</v>
      </c>
    </row>
    <row r="93" spans="1:3" hidden="1" x14ac:dyDescent="0.3">
      <c r="A93" s="3" t="s">
        <v>365</v>
      </c>
      <c r="B93" s="3">
        <v>0.8233550725298221</v>
      </c>
      <c r="C93" s="3">
        <v>1.6000000238418579</v>
      </c>
    </row>
    <row r="94" spans="1:3" hidden="1" x14ac:dyDescent="0.3">
      <c r="A94" s="3" t="s">
        <v>531</v>
      </c>
      <c r="B94" s="3">
        <v>0.8233550725298221</v>
      </c>
      <c r="C94" s="3">
        <v>1.9800000190734863</v>
      </c>
    </row>
    <row r="95" spans="1:3" hidden="1" x14ac:dyDescent="0.3">
      <c r="A95" s="3" t="s">
        <v>558</v>
      </c>
      <c r="B95" s="3">
        <v>0.8233550725298221</v>
      </c>
      <c r="C95" s="3">
        <v>2.2400000095367432</v>
      </c>
    </row>
    <row r="96" spans="1:3" hidden="1" x14ac:dyDescent="0.3">
      <c r="A96" s="3" t="s">
        <v>21</v>
      </c>
      <c r="B96" s="3">
        <v>0.9262744565960499</v>
      </c>
      <c r="C96" s="3">
        <v>1.690000057220459</v>
      </c>
    </row>
    <row r="97" spans="1:3" hidden="1" x14ac:dyDescent="0.3">
      <c r="A97" s="3" t="s">
        <v>25</v>
      </c>
      <c r="B97" s="3">
        <v>0.9262744565960499</v>
      </c>
      <c r="C97" s="3">
        <v>1.7400000095367432</v>
      </c>
    </row>
    <row r="98" spans="1:3" hidden="1" x14ac:dyDescent="0.3">
      <c r="A98" s="3" t="s">
        <v>300</v>
      </c>
      <c r="B98" s="3">
        <v>0.9262744565960499</v>
      </c>
      <c r="C98" s="3">
        <v>1.5399999618530273</v>
      </c>
    </row>
    <row r="99" spans="1:3" hidden="1" x14ac:dyDescent="0.3">
      <c r="A99" s="3" t="s">
        <v>451</v>
      </c>
      <c r="B99" s="3">
        <v>0.9262744565960499</v>
      </c>
      <c r="C99" s="3">
        <v>1.7200000286102295</v>
      </c>
    </row>
    <row r="100" spans="1:3" hidden="1" x14ac:dyDescent="0.3">
      <c r="A100" s="3" t="s">
        <v>453</v>
      </c>
      <c r="B100" s="3">
        <v>0.9262744565960499</v>
      </c>
      <c r="C100" s="3">
        <v>1.6599999666213989</v>
      </c>
    </row>
    <row r="101" spans="1:3" hidden="1" x14ac:dyDescent="0.3">
      <c r="A101" s="3" t="s">
        <v>590</v>
      </c>
      <c r="B101" s="3">
        <v>0.9262744565960499</v>
      </c>
      <c r="C101" s="3">
        <v>2.3900001049041748</v>
      </c>
    </row>
    <row r="102" spans="1:3" hidden="1" x14ac:dyDescent="0.3">
      <c r="A102" s="3" t="s">
        <v>69</v>
      </c>
      <c r="B102" s="3">
        <v>1.0291938406622776</v>
      </c>
      <c r="C102" s="3">
        <v>1.6299999952316284</v>
      </c>
    </row>
    <row r="103" spans="1:3" hidden="1" x14ac:dyDescent="0.3">
      <c r="A103" s="3" t="s">
        <v>248</v>
      </c>
      <c r="B103" s="3">
        <v>1.0291938406622776</v>
      </c>
      <c r="C103" s="3">
        <v>1.6299999952316284</v>
      </c>
    </row>
    <row r="104" spans="1:3" hidden="1" x14ac:dyDescent="0.3">
      <c r="A104" s="3" t="s">
        <v>508</v>
      </c>
      <c r="B104" s="3">
        <v>1.0291938406622776</v>
      </c>
      <c r="C104" s="3">
        <v>2.0999999046325684</v>
      </c>
    </row>
    <row r="105" spans="1:3" hidden="1" x14ac:dyDescent="0.3">
      <c r="A105" s="3" t="s">
        <v>75</v>
      </c>
      <c r="B105" s="3">
        <v>1.1321132247285053</v>
      </c>
      <c r="C105" s="3">
        <v>2</v>
      </c>
    </row>
    <row r="106" spans="1:3" hidden="1" x14ac:dyDescent="0.3">
      <c r="A106" s="3" t="s">
        <v>455</v>
      </c>
      <c r="B106" s="3">
        <v>1.1321132247285053</v>
      </c>
      <c r="C106" s="3">
        <v>2</v>
      </c>
    </row>
    <row r="107" spans="1:3" hidden="1" x14ac:dyDescent="0.3">
      <c r="A107" s="3" t="s">
        <v>417</v>
      </c>
      <c r="B107" s="3">
        <v>1.1321132247285053</v>
      </c>
      <c r="C107" s="3">
        <v>1.9299999475479126</v>
      </c>
    </row>
    <row r="108" spans="1:3" hidden="1" x14ac:dyDescent="0.3">
      <c r="A108" s="3" t="s">
        <v>429</v>
      </c>
      <c r="B108" s="3">
        <v>1.1321132247285053</v>
      </c>
      <c r="C108" s="3">
        <v>1.9500000476837158</v>
      </c>
    </row>
    <row r="109" spans="1:3" hidden="1" x14ac:dyDescent="0.3">
      <c r="A109" s="3" t="s">
        <v>432</v>
      </c>
      <c r="B109" s="3">
        <v>1.1321132247285053</v>
      </c>
      <c r="C109" s="3">
        <v>1.7599999904632568</v>
      </c>
    </row>
    <row r="110" spans="1:3" hidden="1" x14ac:dyDescent="0.3">
      <c r="A110" s="3" t="s">
        <v>383</v>
      </c>
      <c r="B110" s="3">
        <v>1.2350326087947332</v>
      </c>
      <c r="C110" s="3">
        <v>1.7999999523162842</v>
      </c>
    </row>
    <row r="111" spans="1:3" hidden="1" x14ac:dyDescent="0.3">
      <c r="A111" s="3" t="s">
        <v>204</v>
      </c>
      <c r="B111" s="3">
        <v>1.3379519928609609</v>
      </c>
      <c r="C111" s="3">
        <v>1.7699999809265137</v>
      </c>
    </row>
    <row r="112" spans="1:3" hidden="1" x14ac:dyDescent="0.3">
      <c r="A112" s="3" t="s">
        <v>254</v>
      </c>
      <c r="B112" s="3">
        <v>1.3379519928609609</v>
      </c>
      <c r="C112" s="3">
        <v>2.130000114440918</v>
      </c>
    </row>
    <row r="113" spans="1:3" hidden="1" x14ac:dyDescent="0.3">
      <c r="A113" s="3" t="s">
        <v>215</v>
      </c>
      <c r="B113" s="3">
        <v>1.3379519928609609</v>
      </c>
      <c r="C113" s="3">
        <v>1.8799999952316284</v>
      </c>
    </row>
    <row r="114" spans="1:3" hidden="1" x14ac:dyDescent="0.3">
      <c r="A114" s="3" t="s">
        <v>318</v>
      </c>
      <c r="B114" s="3">
        <v>1.3379519928609609</v>
      </c>
      <c r="C114" s="3">
        <v>1.940000057220459</v>
      </c>
    </row>
    <row r="115" spans="1:3" hidden="1" x14ac:dyDescent="0.3">
      <c r="A115" s="3" t="s">
        <v>591</v>
      </c>
      <c r="B115" s="3">
        <v>1.3379519928609609</v>
      </c>
      <c r="C115" s="3">
        <v>1.7999999523162842</v>
      </c>
    </row>
    <row r="116" spans="1:3" hidden="1" x14ac:dyDescent="0.3">
      <c r="A116" s="3" t="s">
        <v>317</v>
      </c>
      <c r="B116" s="3">
        <v>1.4408713769271886</v>
      </c>
      <c r="C116" s="3">
        <v>2.0299999713897705</v>
      </c>
    </row>
    <row r="117" spans="1:3" hidden="1" x14ac:dyDescent="0.3">
      <c r="A117" s="3" t="s">
        <v>592</v>
      </c>
      <c r="B117" s="3">
        <v>1.5437907609934165</v>
      </c>
      <c r="C117" s="3">
        <v>3.0999999046325684</v>
      </c>
    </row>
    <row r="118" spans="1:3" hidden="1" x14ac:dyDescent="0.3">
      <c r="A118" s="3" t="s">
        <v>593</v>
      </c>
      <c r="B118" s="3">
        <v>1.5437907609934165</v>
      </c>
      <c r="C118" s="3">
        <v>2.0999999046325684</v>
      </c>
    </row>
    <row r="119" spans="1:3" hidden="1" x14ac:dyDescent="0.3">
      <c r="A119" s="3" t="s">
        <v>34</v>
      </c>
      <c r="B119" s="3">
        <v>1.6467101450596442</v>
      </c>
      <c r="C119" s="3">
        <v>2.0799999237060547</v>
      </c>
    </row>
    <row r="120" spans="1:3" hidden="1" x14ac:dyDescent="0.3">
      <c r="A120" s="3" t="s">
        <v>151</v>
      </c>
      <c r="B120" s="3">
        <v>1.6467101450596442</v>
      </c>
      <c r="C120" s="3">
        <v>1.8500000238418579</v>
      </c>
    </row>
    <row r="121" spans="1:3" hidden="1" x14ac:dyDescent="0.3">
      <c r="A121" s="3" t="s">
        <v>79</v>
      </c>
      <c r="B121" s="3">
        <v>1.7496295291258719</v>
      </c>
      <c r="C121" s="3">
        <v>2.059999942779541</v>
      </c>
    </row>
    <row r="122" spans="1:3" hidden="1" x14ac:dyDescent="0.3">
      <c r="A122" s="3" t="s">
        <v>407</v>
      </c>
      <c r="B122" s="3">
        <v>1.7496295291258719</v>
      </c>
      <c r="C122" s="3">
        <v>2.3599998950958252</v>
      </c>
    </row>
    <row r="123" spans="1:3" hidden="1" x14ac:dyDescent="0.3">
      <c r="A123" s="3" t="s">
        <v>56</v>
      </c>
      <c r="B123" s="3">
        <v>1.9554682972583275</v>
      </c>
      <c r="C123" s="3">
        <v>2.369999885559082</v>
      </c>
    </row>
    <row r="124" spans="1:3" hidden="1" x14ac:dyDescent="0.3">
      <c r="A124" s="3" t="s">
        <v>145</v>
      </c>
      <c r="B124" s="3">
        <v>1.9554682972583275</v>
      </c>
      <c r="C124" s="3">
        <v>2.5299999713897705</v>
      </c>
    </row>
    <row r="125" spans="1:3" hidden="1" x14ac:dyDescent="0.3">
      <c r="A125" s="3" t="s">
        <v>556</v>
      </c>
      <c r="B125" s="3">
        <v>1.9554682972583275</v>
      </c>
      <c r="C125" s="3">
        <v>1.9800000190734863</v>
      </c>
    </row>
    <row r="126" spans="1:3" hidden="1" x14ac:dyDescent="0.3">
      <c r="A126" s="3" t="s">
        <v>478</v>
      </c>
      <c r="B126" s="3">
        <v>1.9554682972583275</v>
      </c>
      <c r="C126" s="3">
        <v>2.6700000762939453</v>
      </c>
    </row>
    <row r="127" spans="1:3" hidden="1" x14ac:dyDescent="0.3">
      <c r="A127" s="3" t="s">
        <v>497</v>
      </c>
      <c r="B127" s="3">
        <v>2.0583876813245552</v>
      </c>
      <c r="C127" s="3">
        <v>2.369999885559082</v>
      </c>
    </row>
    <row r="128" spans="1:3" hidden="1" x14ac:dyDescent="0.3">
      <c r="A128" s="3" t="s">
        <v>594</v>
      </c>
      <c r="B128" s="3">
        <v>2.1613070653907829</v>
      </c>
      <c r="C128" s="3">
        <v>2.8399999141693115</v>
      </c>
    </row>
    <row r="129" spans="1:3" hidden="1" x14ac:dyDescent="0.3">
      <c r="A129" s="3" t="s">
        <v>163</v>
      </c>
      <c r="B129" s="3">
        <v>2.2642264494570106</v>
      </c>
      <c r="C129" s="3">
        <v>2.2100000381469727</v>
      </c>
    </row>
    <row r="130" spans="1:3" hidden="1" x14ac:dyDescent="0.3">
      <c r="A130" s="3" t="s">
        <v>379</v>
      </c>
      <c r="B130" s="3">
        <v>2.2642264494570106</v>
      </c>
      <c r="C130" s="3">
        <v>2.190000057220459</v>
      </c>
    </row>
    <row r="131" spans="1:3" hidden="1" x14ac:dyDescent="0.3">
      <c r="A131" s="3" t="s">
        <v>364</v>
      </c>
      <c r="B131" s="3">
        <v>2.3671458335232387</v>
      </c>
      <c r="C131" s="3">
        <v>2.630000114440918</v>
      </c>
    </row>
    <row r="132" spans="1:3" hidden="1" x14ac:dyDescent="0.3">
      <c r="A132" s="3" t="s">
        <v>113</v>
      </c>
      <c r="B132" s="3">
        <v>2.5729846016556941</v>
      </c>
      <c r="C132" s="3">
        <v>2.619999885559082</v>
      </c>
    </row>
    <row r="133" spans="1:3" hidden="1" x14ac:dyDescent="0.3">
      <c r="A133" s="3" t="s">
        <v>557</v>
      </c>
      <c r="B133" s="3">
        <v>2.6759039857219218</v>
      </c>
      <c r="C133" s="3">
        <v>3.7999999523162842</v>
      </c>
    </row>
    <row r="134" spans="1:3" hidden="1" x14ac:dyDescent="0.3">
      <c r="A134" s="3" t="s">
        <v>595</v>
      </c>
      <c r="B134" s="3">
        <v>2.6759039857219218</v>
      </c>
      <c r="C134" s="3">
        <v>2.1600000858306885</v>
      </c>
    </row>
    <row r="135" spans="1:3" hidden="1" x14ac:dyDescent="0.3">
      <c r="A135" s="3" t="s">
        <v>548</v>
      </c>
      <c r="B135" s="3">
        <v>2.9846621379206053</v>
      </c>
      <c r="C135" s="3">
        <v>2.5999999046325684</v>
      </c>
    </row>
    <row r="136" spans="1:3" hidden="1" x14ac:dyDescent="0.3">
      <c r="A136" s="3" t="s">
        <v>43</v>
      </c>
      <c r="B136" s="3">
        <v>3.1905009060530607</v>
      </c>
      <c r="C136" s="3">
        <v>2.6700000762939453</v>
      </c>
    </row>
    <row r="137" spans="1:3" hidden="1" x14ac:dyDescent="0.3">
      <c r="A137" s="3" t="s">
        <v>158</v>
      </c>
      <c r="B137" s="3">
        <v>3.1905009060530607</v>
      </c>
      <c r="C137" s="3">
        <v>2.7400000095367432</v>
      </c>
    </row>
    <row r="138" spans="1:3" hidden="1" x14ac:dyDescent="0.3">
      <c r="A138" s="3" t="s">
        <v>310</v>
      </c>
      <c r="B138" s="3">
        <v>3.2934202901192884</v>
      </c>
      <c r="C138" s="3">
        <v>2.8900001049041748</v>
      </c>
    </row>
    <row r="139" spans="1:3" hidden="1" x14ac:dyDescent="0.3">
      <c r="A139" s="3" t="s">
        <v>500</v>
      </c>
      <c r="B139" s="3">
        <v>3.2934202901192884</v>
      </c>
      <c r="C139" s="3">
        <v>3.4900000095367432</v>
      </c>
    </row>
    <row r="140" spans="1:3" hidden="1" x14ac:dyDescent="0.3">
      <c r="A140" s="3" t="s">
        <v>504</v>
      </c>
      <c r="B140" s="3">
        <v>3.2934202901192884</v>
      </c>
      <c r="C140" s="3">
        <v>2.5999999046325684</v>
      </c>
    </row>
    <row r="141" spans="1:3" hidden="1" x14ac:dyDescent="0.3">
      <c r="A141" s="3" t="s">
        <v>596</v>
      </c>
      <c r="B141" s="3">
        <v>3.3963396741855161</v>
      </c>
      <c r="C141" s="3">
        <v>2.9800000190734863</v>
      </c>
    </row>
    <row r="142" spans="1:3" hidden="1" x14ac:dyDescent="0.3">
      <c r="A142" s="3" t="s">
        <v>442</v>
      </c>
      <c r="B142" s="3">
        <v>3.4992590582517438</v>
      </c>
      <c r="C142" s="3">
        <v>2.9900000095367432</v>
      </c>
    </row>
    <row r="143" spans="1:3" hidden="1" x14ac:dyDescent="0.3">
      <c r="A143" s="3" t="s">
        <v>263</v>
      </c>
      <c r="B143" s="3">
        <v>3.7050978263841996</v>
      </c>
      <c r="C143" s="3">
        <v>2.7300000190734863</v>
      </c>
    </row>
    <row r="144" spans="1:3" hidden="1" x14ac:dyDescent="0.3">
      <c r="A144" s="3" t="s">
        <v>5</v>
      </c>
      <c r="B144" s="3">
        <v>3.8080172104504273</v>
      </c>
      <c r="C144" s="3">
        <v>2.4200000762939453</v>
      </c>
    </row>
    <row r="145" spans="1:3" hidden="1" x14ac:dyDescent="0.3">
      <c r="A145" s="3" t="s">
        <v>332</v>
      </c>
      <c r="B145" s="3">
        <v>3.8080172104504273</v>
      </c>
      <c r="C145" s="3">
        <v>2.0999999046325684</v>
      </c>
    </row>
    <row r="146" spans="1:3" hidden="1" x14ac:dyDescent="0.3">
      <c r="A146" s="3" t="s">
        <v>445</v>
      </c>
      <c r="B146" s="3">
        <v>3.910936594516655</v>
      </c>
      <c r="C146" s="3">
        <v>2.2799999713897705</v>
      </c>
    </row>
    <row r="147" spans="1:3" hidden="1" x14ac:dyDescent="0.3">
      <c r="A147" s="3" t="s">
        <v>424</v>
      </c>
      <c r="B147" s="3">
        <v>3.910936594516655</v>
      </c>
      <c r="C147" s="3">
        <v>2.2999999523162842</v>
      </c>
    </row>
    <row r="148" spans="1:3" hidden="1" x14ac:dyDescent="0.3">
      <c r="A148" s="3" t="s">
        <v>597</v>
      </c>
      <c r="B148" s="3">
        <v>3.910936594516655</v>
      </c>
      <c r="C148" s="3">
        <v>2.4000000953674316</v>
      </c>
    </row>
    <row r="149" spans="1:3" hidden="1" x14ac:dyDescent="0.3">
      <c r="A149" s="3" t="s">
        <v>77</v>
      </c>
      <c r="B149" s="3">
        <v>4.0138559785828827</v>
      </c>
      <c r="C149" s="3">
        <v>2.869999885559082</v>
      </c>
    </row>
    <row r="150" spans="1:3" hidden="1" x14ac:dyDescent="0.3">
      <c r="A150" s="3" t="s">
        <v>278</v>
      </c>
      <c r="B150" s="3">
        <v>4.1167753626491104</v>
      </c>
      <c r="C150" s="3">
        <v>2.5399999618530273</v>
      </c>
    </row>
    <row r="151" spans="1:3" hidden="1" x14ac:dyDescent="0.3">
      <c r="A151" s="3" t="s">
        <v>188</v>
      </c>
      <c r="B151" s="3">
        <v>4.5284528989140211</v>
      </c>
      <c r="C151" s="3">
        <v>2.4000000953674316</v>
      </c>
    </row>
    <row r="152" spans="1:3" hidden="1" x14ac:dyDescent="0.3">
      <c r="A152" s="3" t="s">
        <v>598</v>
      </c>
      <c r="B152" s="3">
        <v>4.5284528989140211</v>
      </c>
      <c r="C152" s="3">
        <v>2.7400000095367432</v>
      </c>
    </row>
    <row r="153" spans="1:3" hidden="1" x14ac:dyDescent="0.3">
      <c r="A153" s="3" t="s">
        <v>599</v>
      </c>
      <c r="B153" s="3">
        <v>5.6605661236425266</v>
      </c>
      <c r="C153" s="3">
        <v>2.9100000858306885</v>
      </c>
    </row>
    <row r="154" spans="1:3" hidden="1" x14ac:dyDescent="0.3">
      <c r="A154" s="3" t="s">
        <v>141</v>
      </c>
      <c r="B154" s="3">
        <v>5.866404891774982</v>
      </c>
      <c r="C154" s="3">
        <v>2.75</v>
      </c>
    </row>
    <row r="155" spans="1:3" x14ac:dyDescent="0.3">
      <c r="A155" s="3" t="s">
        <v>545</v>
      </c>
      <c r="B155" s="3">
        <v>6.175163043973666</v>
      </c>
      <c r="C155" s="3">
        <v>5.9800000190734863</v>
      </c>
    </row>
    <row r="156" spans="1:3" hidden="1" x14ac:dyDescent="0.3">
      <c r="A156" s="3" t="s">
        <v>510</v>
      </c>
      <c r="B156" s="3">
        <v>6.175163043973666</v>
      </c>
      <c r="C156" s="3">
        <v>2.7899999618530273</v>
      </c>
    </row>
    <row r="157" spans="1:3" hidden="1" x14ac:dyDescent="0.3">
      <c r="A157" s="3" t="s">
        <v>444</v>
      </c>
      <c r="B157" s="3">
        <v>6.2780824280398937</v>
      </c>
      <c r="C157" s="3">
        <v>3.369999885559082</v>
      </c>
    </row>
    <row r="158" spans="1:3" hidden="1" x14ac:dyDescent="0.3">
      <c r="A158" s="3" t="s">
        <v>236</v>
      </c>
      <c r="B158" s="3">
        <v>6.3810018121061214</v>
      </c>
      <c r="C158" s="3">
        <v>2.8299999237060547</v>
      </c>
    </row>
    <row r="159" spans="1:3" hidden="1" x14ac:dyDescent="0.3">
      <c r="A159" s="3" t="s">
        <v>282</v>
      </c>
      <c r="B159" s="3">
        <v>6.6897599643048045</v>
      </c>
      <c r="C159" s="3">
        <v>3</v>
      </c>
    </row>
    <row r="160" spans="1:3" hidden="1" x14ac:dyDescent="0.3">
      <c r="A160" s="3" t="s">
        <v>434</v>
      </c>
      <c r="B160" s="3">
        <v>7.1014375005697152</v>
      </c>
      <c r="C160" s="3">
        <v>3.7200000286102295</v>
      </c>
    </row>
    <row r="161" spans="1:3" hidden="1" x14ac:dyDescent="0.3">
      <c r="A161" s="3" t="s">
        <v>9</v>
      </c>
      <c r="B161" s="3">
        <v>7.2043568846359429</v>
      </c>
      <c r="C161" s="3">
        <v>3.0699999332427979</v>
      </c>
    </row>
    <row r="162" spans="1:3" hidden="1" x14ac:dyDescent="0.3">
      <c r="A162" s="3" t="s">
        <v>312</v>
      </c>
      <c r="B162" s="3">
        <v>7.2043568846359429</v>
      </c>
      <c r="C162" s="3">
        <v>3.0899999141693115</v>
      </c>
    </row>
    <row r="163" spans="1:3" hidden="1" x14ac:dyDescent="0.3">
      <c r="A163" s="3" t="s">
        <v>18</v>
      </c>
      <c r="B163" s="3">
        <v>7.7189538049670823</v>
      </c>
      <c r="C163" s="3">
        <v>3.1400001049041748</v>
      </c>
    </row>
    <row r="164" spans="1:3" hidden="1" x14ac:dyDescent="0.3">
      <c r="A164" s="3" t="s">
        <v>175</v>
      </c>
      <c r="B164" s="3">
        <v>7.7189538049670823</v>
      </c>
      <c r="C164" s="3">
        <v>3.8299999237060547</v>
      </c>
    </row>
    <row r="165" spans="1:3" hidden="1" x14ac:dyDescent="0.3">
      <c r="A165" s="3" t="s">
        <v>162</v>
      </c>
      <c r="B165" s="3">
        <v>8.130631341231993</v>
      </c>
      <c r="C165" s="3">
        <v>3.130000114440918</v>
      </c>
    </row>
    <row r="166" spans="1:3" hidden="1" x14ac:dyDescent="0.3">
      <c r="A166" s="3" t="s">
        <v>600</v>
      </c>
      <c r="B166" s="3">
        <v>8.4393894934306761</v>
      </c>
      <c r="C166" s="3">
        <v>4.5100002288818359</v>
      </c>
    </row>
    <row r="167" spans="1:3" hidden="1" x14ac:dyDescent="0.3">
      <c r="A167" s="3" t="s">
        <v>601</v>
      </c>
      <c r="B167" s="3">
        <v>8.5423088774969038</v>
      </c>
      <c r="C167" s="3">
        <v>3.440000057220459</v>
      </c>
    </row>
    <row r="168" spans="1:3" hidden="1" x14ac:dyDescent="0.3">
      <c r="A168" s="3" t="s">
        <v>91</v>
      </c>
      <c r="B168" s="3">
        <v>10.497777174755232</v>
      </c>
      <c r="C168" s="3">
        <v>3.6500000953674316</v>
      </c>
    </row>
    <row r="169" spans="1:3" x14ac:dyDescent="0.3">
      <c r="A169" s="3" t="s">
        <v>491</v>
      </c>
      <c r="B169" s="3">
        <v>10.497777174755232</v>
      </c>
      <c r="C169" s="3">
        <v>5.0100002288818359</v>
      </c>
    </row>
    <row r="170" spans="1:3" hidden="1" x14ac:dyDescent="0.3">
      <c r="A170" s="3" t="s">
        <v>390</v>
      </c>
      <c r="B170" s="3">
        <v>10.600696558821459</v>
      </c>
      <c r="C170" s="3">
        <v>3.4200000762939453</v>
      </c>
    </row>
    <row r="171" spans="1:3" hidden="1" x14ac:dyDescent="0.3">
      <c r="A171" s="3" t="s">
        <v>507</v>
      </c>
      <c r="B171" s="3">
        <v>10.703615942887687</v>
      </c>
      <c r="C171" s="3">
        <v>3.6800000667572021</v>
      </c>
    </row>
    <row r="172" spans="1:3" hidden="1" x14ac:dyDescent="0.3">
      <c r="A172" s="3" t="s">
        <v>462</v>
      </c>
      <c r="B172" s="3">
        <v>11.218212863218826</v>
      </c>
      <c r="C172" s="3">
        <v>4.0199999809265137</v>
      </c>
    </row>
    <row r="173" spans="1:3" hidden="1" x14ac:dyDescent="0.3">
      <c r="A173" s="3" t="s">
        <v>40</v>
      </c>
      <c r="B173" s="3">
        <v>11.732809783549964</v>
      </c>
      <c r="C173" s="3">
        <v>3.880000114440918</v>
      </c>
    </row>
    <row r="174" spans="1:3" hidden="1" x14ac:dyDescent="0.3">
      <c r="A174" s="3" t="s">
        <v>221</v>
      </c>
      <c r="B174" s="3">
        <v>13.070761776410926</v>
      </c>
      <c r="C174" s="3">
        <v>4.1999998092651367</v>
      </c>
    </row>
    <row r="175" spans="1:3" hidden="1" x14ac:dyDescent="0.3">
      <c r="A175" s="3" t="s">
        <v>214</v>
      </c>
      <c r="B175" s="3">
        <v>15.952504530265303</v>
      </c>
      <c r="C175" s="3">
        <v>4.6500000953674316</v>
      </c>
    </row>
    <row r="176" spans="1:3" hidden="1" x14ac:dyDescent="0.3">
      <c r="A176" s="3" t="s">
        <v>490</v>
      </c>
      <c r="B176" s="3">
        <v>16.055423914331531</v>
      </c>
      <c r="C176" s="3">
        <v>4.429999828338623</v>
      </c>
    </row>
    <row r="177" spans="1:3" x14ac:dyDescent="0.3">
      <c r="A177" s="3" t="s">
        <v>172</v>
      </c>
      <c r="B177" s="3">
        <v>18.31965036378854</v>
      </c>
      <c r="C177" s="3">
        <v>5.0399999618530273</v>
      </c>
    </row>
    <row r="178" spans="1:3" hidden="1" x14ac:dyDescent="0.3">
      <c r="A178" s="3" t="s">
        <v>267</v>
      </c>
      <c r="B178" s="3">
        <v>18.31965036378854</v>
      </c>
      <c r="C178" s="3">
        <v>4.7300000190734863</v>
      </c>
    </row>
    <row r="179" spans="1:3" x14ac:dyDescent="0.3">
      <c r="A179" s="3" t="s">
        <v>319</v>
      </c>
      <c r="B179" s="3">
        <v>19.863441124781957</v>
      </c>
      <c r="C179" s="3">
        <v>5.0100002288818359</v>
      </c>
    </row>
    <row r="180" spans="1:3" x14ac:dyDescent="0.3">
      <c r="A180" s="3" t="s">
        <v>416</v>
      </c>
      <c r="B180" s="3">
        <v>20.583876813245553</v>
      </c>
      <c r="C180" s="3">
        <v>5.5199999809265137</v>
      </c>
    </row>
    <row r="181" spans="1:3" x14ac:dyDescent="0.3">
      <c r="A181" s="3" t="s">
        <v>602</v>
      </c>
      <c r="B181" s="3">
        <v>21.098473733576693</v>
      </c>
      <c r="C181" s="3">
        <v>5.0199999809265137</v>
      </c>
    </row>
    <row r="182" spans="1:3" x14ac:dyDescent="0.3">
      <c r="A182" s="3" t="s">
        <v>393</v>
      </c>
      <c r="B182" s="3">
        <v>24.80357155996089</v>
      </c>
      <c r="C182" s="3">
        <v>5.619999885559082</v>
      </c>
    </row>
    <row r="183" spans="1:3" x14ac:dyDescent="0.3">
      <c r="A183" s="3" t="s">
        <v>185</v>
      </c>
      <c r="B183" s="3">
        <v>32.213767212729287</v>
      </c>
      <c r="C183" s="3">
        <v>7.2600002288818359</v>
      </c>
    </row>
    <row r="184" spans="1:3" x14ac:dyDescent="0.3">
      <c r="A184" s="3" t="s">
        <v>459</v>
      </c>
      <c r="B184" s="3">
        <v>33.551719205590253</v>
      </c>
      <c r="C184" s="3">
        <v>6.5500001907348633</v>
      </c>
    </row>
    <row r="185" spans="1:3" x14ac:dyDescent="0.3">
      <c r="A185" s="3" t="s">
        <v>430</v>
      </c>
      <c r="B185" s="3">
        <v>33.86047735778893</v>
      </c>
      <c r="C185" s="3">
        <v>6.4200000762939453</v>
      </c>
    </row>
    <row r="186" spans="1:3" x14ac:dyDescent="0.3">
      <c r="A186" s="3" t="s">
        <v>272</v>
      </c>
      <c r="B186" s="3">
        <v>34.169235509987615</v>
      </c>
      <c r="C186" s="3">
        <v>6.4499998092651367</v>
      </c>
    </row>
    <row r="187" spans="1:3" x14ac:dyDescent="0.3">
      <c r="A187" s="3" t="s">
        <v>357</v>
      </c>
      <c r="B187" s="3">
        <v>34.683832430318759</v>
      </c>
      <c r="C187" s="3">
        <v>6.5100002288818359</v>
      </c>
    </row>
    <row r="188" spans="1:3" x14ac:dyDescent="0.3">
      <c r="A188" s="3" t="s">
        <v>240</v>
      </c>
      <c r="B188" s="3">
        <v>35.507187502848581</v>
      </c>
      <c r="C188" s="3">
        <v>6.7399997711181641</v>
      </c>
    </row>
    <row r="189" spans="1:3" x14ac:dyDescent="0.3">
      <c r="A189" s="3" t="s">
        <v>4</v>
      </c>
      <c r="B189" s="3">
        <v>39.726882249563914</v>
      </c>
      <c r="C189" s="3">
        <v>7.1999998092651367</v>
      </c>
    </row>
    <row r="190" spans="1:3" x14ac:dyDescent="0.3">
      <c r="A190" s="3" t="s">
        <v>262</v>
      </c>
      <c r="B190" s="3">
        <v>41.991108699020927</v>
      </c>
      <c r="C190" s="3">
        <v>7.2100000381469727</v>
      </c>
    </row>
    <row r="191" spans="1:3" x14ac:dyDescent="0.3">
      <c r="A191" s="3" t="s">
        <v>243</v>
      </c>
      <c r="B191" s="3">
        <v>43.843657612213029</v>
      </c>
      <c r="C191" s="3">
        <v>7.309999942779541</v>
      </c>
    </row>
    <row r="192" spans="1:3" x14ac:dyDescent="0.3">
      <c r="A192" s="3" t="s">
        <v>426</v>
      </c>
      <c r="B192" s="3">
        <v>54.444354171034483</v>
      </c>
      <c r="C192" s="3">
        <v>8.5699996948242188</v>
      </c>
    </row>
    <row r="193" spans="1:3" x14ac:dyDescent="0.3">
      <c r="A193" s="3" t="s">
        <v>443</v>
      </c>
      <c r="B193" s="3">
        <v>62.883743664465165</v>
      </c>
      <c r="C193" s="3">
        <v>8.9600000381469727</v>
      </c>
    </row>
    <row r="194" spans="1:3" x14ac:dyDescent="0.3">
      <c r="A194" s="3" t="s">
        <v>302</v>
      </c>
      <c r="B194" s="3">
        <v>64.427534425458575</v>
      </c>
      <c r="C194" s="3">
        <v>9.0200004577636719</v>
      </c>
    </row>
    <row r="195" spans="1:3" x14ac:dyDescent="0.3">
      <c r="A195" s="3" t="s">
        <v>83</v>
      </c>
      <c r="B195" s="3">
        <v>74.204875911750221</v>
      </c>
      <c r="C195" s="3">
        <v>9.6599998474121094</v>
      </c>
    </row>
    <row r="196" spans="1:3" x14ac:dyDescent="0.3">
      <c r="A196" s="3" t="s">
        <v>74</v>
      </c>
      <c r="B196" s="3">
        <v>90.980735514545344</v>
      </c>
      <c r="C196" s="3">
        <v>10.680000305175781</v>
      </c>
    </row>
    <row r="197" spans="1:3" x14ac:dyDescent="0.3">
      <c r="A197" s="3" t="s">
        <v>520</v>
      </c>
      <c r="B197" s="3">
        <v>91.289493666744022</v>
      </c>
      <c r="C197" s="3">
        <v>10.579999923706055</v>
      </c>
    </row>
    <row r="198" spans="1:3" x14ac:dyDescent="0.3">
      <c r="A198" s="3" t="s">
        <v>603</v>
      </c>
      <c r="B198" s="3">
        <v>91.907009971141392</v>
      </c>
      <c r="C198" s="3">
        <v>10.529999732971191</v>
      </c>
    </row>
    <row r="199" spans="1:3" x14ac:dyDescent="0.3">
      <c r="A199" s="3" t="s">
        <v>604</v>
      </c>
      <c r="B199" s="3">
        <v>92.833284427737439</v>
      </c>
      <c r="C199" s="3">
        <v>10.850000381469727</v>
      </c>
    </row>
    <row r="200" spans="1:3" x14ac:dyDescent="0.3">
      <c r="A200" s="3" t="s">
        <v>399</v>
      </c>
      <c r="B200" s="3">
        <v>101.37559330523435</v>
      </c>
      <c r="C200" s="3">
        <v>11.119999885559082</v>
      </c>
    </row>
    <row r="201" spans="1:3" x14ac:dyDescent="0.3">
      <c r="A201" s="3" t="s">
        <v>562</v>
      </c>
      <c r="B201" s="3">
        <v>109.30038587833388</v>
      </c>
      <c r="C201" s="3">
        <v>11.75</v>
      </c>
    </row>
    <row r="202" spans="1:3" x14ac:dyDescent="0.3">
      <c r="A202" s="3" t="s">
        <v>409</v>
      </c>
      <c r="B202" s="3">
        <v>110.22666033492993</v>
      </c>
      <c r="C202" s="3">
        <v>11.579999923706055</v>
      </c>
    </row>
    <row r="203" spans="1:3" x14ac:dyDescent="0.3">
      <c r="A203" s="3" t="s">
        <v>250</v>
      </c>
      <c r="B203" s="3">
        <v>111.35877355965845</v>
      </c>
      <c r="C203" s="3">
        <v>11.75</v>
      </c>
    </row>
    <row r="204" spans="1:3" x14ac:dyDescent="0.3">
      <c r="A204" s="3" t="s">
        <v>527</v>
      </c>
      <c r="B204" s="3">
        <v>116.50474276296983</v>
      </c>
      <c r="C204" s="3">
        <v>12.279999732971191</v>
      </c>
    </row>
    <row r="205" spans="1:3" x14ac:dyDescent="0.3">
      <c r="A205" s="3" t="s">
        <v>465</v>
      </c>
      <c r="B205" s="3">
        <v>116.60766214703605</v>
      </c>
      <c r="C205" s="3">
        <v>12.119999885559082</v>
      </c>
    </row>
    <row r="206" spans="1:3" x14ac:dyDescent="0.3">
      <c r="A206" s="3" t="s">
        <v>517</v>
      </c>
      <c r="B206" s="3">
        <v>128.23755254651979</v>
      </c>
      <c r="C206" s="3">
        <v>12.720000267028809</v>
      </c>
    </row>
    <row r="207" spans="1:3" x14ac:dyDescent="0.3">
      <c r="A207" s="3" t="s">
        <v>320</v>
      </c>
      <c r="B207" s="3">
        <v>147.4834773669044</v>
      </c>
      <c r="C207" s="3">
        <v>13.699999809265137</v>
      </c>
    </row>
    <row r="208" spans="1:3" x14ac:dyDescent="0.3">
      <c r="A208" s="3" t="s">
        <v>536</v>
      </c>
      <c r="B208" s="3">
        <v>173.52208153565999</v>
      </c>
      <c r="C208" s="3">
        <v>14.430000305175781</v>
      </c>
    </row>
    <row r="209" spans="1:3" x14ac:dyDescent="0.3">
      <c r="A209" s="3" t="s">
        <v>338</v>
      </c>
      <c r="B209" s="3">
        <v>180.21184149996481</v>
      </c>
      <c r="C209" s="3">
        <v>14.689999580383301</v>
      </c>
    </row>
    <row r="210" spans="1:3" x14ac:dyDescent="0.3">
      <c r="A210" s="3" t="s">
        <v>428</v>
      </c>
      <c r="B210" s="3">
        <v>183.19650363788543</v>
      </c>
      <c r="C210" s="3">
        <v>15.130000114440918</v>
      </c>
    </row>
    <row r="211" spans="1:3" x14ac:dyDescent="0.3">
      <c r="A211" s="3" t="s">
        <v>521</v>
      </c>
      <c r="B211" s="3">
        <v>200.8986376972766</v>
      </c>
      <c r="C211" s="3">
        <v>13.970000267028809</v>
      </c>
    </row>
    <row r="212" spans="1:3" x14ac:dyDescent="0.3">
      <c r="A212" s="3" t="s">
        <v>533</v>
      </c>
      <c r="B212" s="3">
        <v>212.11685056049541</v>
      </c>
      <c r="C212" s="3">
        <v>16.270000457763672</v>
      </c>
    </row>
    <row r="213" spans="1:3" x14ac:dyDescent="0.3">
      <c r="A213" s="3" t="s">
        <v>489</v>
      </c>
      <c r="B213" s="3">
        <v>230.43650092428396</v>
      </c>
      <c r="C213" s="3">
        <v>15.789999961853027</v>
      </c>
    </row>
    <row r="214" spans="1:3" x14ac:dyDescent="0.3">
      <c r="A214" s="3" t="s">
        <v>539</v>
      </c>
      <c r="B214" s="3">
        <v>295.7903098063386</v>
      </c>
      <c r="C214" s="3">
        <v>19.399999618530273</v>
      </c>
    </row>
    <row r="215" spans="1:3" x14ac:dyDescent="0.3">
      <c r="A215" s="3" t="s">
        <v>425</v>
      </c>
      <c r="B215" s="3">
        <v>298.98081071239164</v>
      </c>
      <c r="C215" s="3">
        <v>19.340000152587891</v>
      </c>
    </row>
    <row r="216" spans="1:3" x14ac:dyDescent="0.3">
      <c r="A216" s="3" t="s">
        <v>410</v>
      </c>
      <c r="B216" s="3">
        <v>325.53401180147841</v>
      </c>
      <c r="C216" s="3">
        <v>20.180000305175781</v>
      </c>
    </row>
    <row r="217" spans="1:3" x14ac:dyDescent="0.3">
      <c r="A217" s="3" t="s">
        <v>50</v>
      </c>
      <c r="B217" s="3">
        <v>431.84973554189168</v>
      </c>
      <c r="C217" s="3">
        <v>22.670000076293945</v>
      </c>
    </row>
    <row r="218" spans="1:3" x14ac:dyDescent="0.3">
      <c r="A218" s="3" t="s">
        <v>605</v>
      </c>
      <c r="B218" s="3">
        <v>522.52171290423837</v>
      </c>
      <c r="C218" s="3">
        <v>25.139999389648438</v>
      </c>
    </row>
    <row r="219" spans="1:3" x14ac:dyDescent="0.3">
      <c r="A219" s="3" t="s">
        <v>540</v>
      </c>
      <c r="B219" s="3">
        <v>549.79534968178871</v>
      </c>
      <c r="C219" s="3">
        <v>25.559999465942383</v>
      </c>
    </row>
    <row r="220" spans="1:3" x14ac:dyDescent="0.3">
      <c r="A220" s="3" t="s">
        <v>606</v>
      </c>
      <c r="B220" s="3">
        <v>694.29416491077245</v>
      </c>
      <c r="C220" s="3">
        <v>29.370000839233398</v>
      </c>
    </row>
    <row r="221" spans="1:3" x14ac:dyDescent="0.3">
      <c r="A221" s="3" t="s">
        <v>607</v>
      </c>
      <c r="B221" s="3">
        <v>788.05372379510595</v>
      </c>
      <c r="C221" s="3">
        <v>29.569999694824219</v>
      </c>
    </row>
    <row r="222" spans="1:3" x14ac:dyDescent="0.3">
      <c r="A222" s="3" t="s">
        <v>502</v>
      </c>
      <c r="B222" s="3">
        <v>896.01615768057889</v>
      </c>
      <c r="C222" s="3">
        <v>32.380001068115234</v>
      </c>
    </row>
    <row r="223" spans="1:3" x14ac:dyDescent="0.3">
      <c r="A223" s="3" t="s">
        <v>547</v>
      </c>
      <c r="B223" s="3">
        <v>908.5723225366587</v>
      </c>
      <c r="C223" s="3">
        <v>31.879999160766602</v>
      </c>
    </row>
    <row r="224" spans="1:3" x14ac:dyDescent="0.3">
      <c r="A224" s="3" t="s">
        <v>550</v>
      </c>
      <c r="B224" s="3">
        <v>930.49415134276524</v>
      </c>
      <c r="C224" s="3">
        <v>34.009998321533203</v>
      </c>
    </row>
    <row r="225" spans="1:3" x14ac:dyDescent="0.3">
      <c r="A225" s="3" t="s">
        <v>404</v>
      </c>
      <c r="B225" s="3">
        <v>942.74155804664633</v>
      </c>
      <c r="C225" s="3">
        <v>34.080001831054688</v>
      </c>
    </row>
    <row r="226" spans="1:3" x14ac:dyDescent="0.3">
      <c r="A226" s="3" t="s">
        <v>421</v>
      </c>
      <c r="B226" s="3">
        <v>966.10425822968</v>
      </c>
      <c r="C226" s="3">
        <v>34.490001678466797</v>
      </c>
    </row>
    <row r="227" spans="1:3" x14ac:dyDescent="0.3">
      <c r="A227" s="3" t="s">
        <v>470</v>
      </c>
      <c r="B227" s="3">
        <v>1022.7099194661052</v>
      </c>
      <c r="C227" s="3">
        <v>35.419998168945313</v>
      </c>
    </row>
    <row r="228" spans="1:3" x14ac:dyDescent="0.3">
      <c r="A228" s="3" t="s">
        <v>420</v>
      </c>
      <c r="B228" s="3">
        <v>1089.0929221888223</v>
      </c>
      <c r="C228" s="3">
        <v>36.770000457763672</v>
      </c>
    </row>
    <row r="229" spans="1:3" x14ac:dyDescent="0.3">
      <c r="A229" s="3" t="s">
        <v>509</v>
      </c>
      <c r="B229" s="3">
        <v>1104.2220716465577</v>
      </c>
      <c r="C229" s="3">
        <v>37.279998779296875</v>
      </c>
    </row>
    <row r="230" spans="1:3" x14ac:dyDescent="0.3">
      <c r="A230" s="3" t="s">
        <v>608</v>
      </c>
      <c r="B230" s="3">
        <v>1105.0454267190876</v>
      </c>
      <c r="C230" s="3">
        <v>36.400001525878906</v>
      </c>
    </row>
    <row r="231" spans="1:3" x14ac:dyDescent="0.3">
      <c r="A231" s="3" t="s">
        <v>419</v>
      </c>
      <c r="B231" s="3">
        <v>1137.3621133158831</v>
      </c>
      <c r="C231" s="3">
        <v>37.020000457763672</v>
      </c>
    </row>
    <row r="232" spans="1:3" x14ac:dyDescent="0.3">
      <c r="A232" s="3" t="s">
        <v>403</v>
      </c>
      <c r="B232" s="3">
        <v>1154.3438116868106</v>
      </c>
      <c r="C232" s="3">
        <v>37.759998321533203</v>
      </c>
    </row>
    <row r="233" spans="1:3" x14ac:dyDescent="0.3">
      <c r="A233" s="3" t="s">
        <v>73</v>
      </c>
      <c r="B233" s="3">
        <v>1165.8707827022281</v>
      </c>
      <c r="C233" s="3">
        <v>33.840000152587891</v>
      </c>
    </row>
    <row r="234" spans="1:3" x14ac:dyDescent="0.3">
      <c r="A234" s="3" t="s">
        <v>609</v>
      </c>
      <c r="B234" s="3">
        <v>1255.7194049920449</v>
      </c>
      <c r="C234" s="3">
        <v>33.159999847412109</v>
      </c>
    </row>
    <row r="235" spans="1:3" x14ac:dyDescent="0.3">
      <c r="A235" s="3" t="s">
        <v>469</v>
      </c>
      <c r="B235" s="3">
        <v>1266.9376178552639</v>
      </c>
      <c r="C235" s="3">
        <v>38.759998321533203</v>
      </c>
    </row>
    <row r="236" spans="1:3" x14ac:dyDescent="0.3">
      <c r="A236" s="3" t="s">
        <v>423</v>
      </c>
      <c r="B236" s="3">
        <v>1275.3770073486944</v>
      </c>
      <c r="C236" s="3">
        <v>39.520000457763672</v>
      </c>
    </row>
    <row r="237" spans="1:3" x14ac:dyDescent="0.3">
      <c r="A237" s="3" t="s">
        <v>413</v>
      </c>
      <c r="B237" s="3">
        <v>1359.1533859786039</v>
      </c>
      <c r="C237" s="3">
        <v>40.599998474121094</v>
      </c>
    </row>
    <row r="238" spans="1:3" x14ac:dyDescent="0.3">
      <c r="A238" s="3" t="s">
        <v>441</v>
      </c>
      <c r="B238" s="3">
        <v>1366.8723397835709</v>
      </c>
      <c r="C238" s="3">
        <v>41.400001525878906</v>
      </c>
    </row>
    <row r="239" spans="1:3" x14ac:dyDescent="0.3">
      <c r="A239" s="3" t="s">
        <v>498</v>
      </c>
      <c r="B239" s="3">
        <v>1387.9708135171477</v>
      </c>
      <c r="C239" s="3">
        <v>41.479999542236328</v>
      </c>
    </row>
    <row r="240" spans="1:3" x14ac:dyDescent="0.3">
      <c r="A240" s="3" t="s">
        <v>610</v>
      </c>
      <c r="B240" s="3">
        <v>1389.4116848940748</v>
      </c>
      <c r="C240" s="3">
        <v>41.549999237060547</v>
      </c>
    </row>
    <row r="241" spans="1:3" x14ac:dyDescent="0.3">
      <c r="A241" s="3" t="s">
        <v>611</v>
      </c>
      <c r="B241" s="3">
        <v>1487.082180372925</v>
      </c>
      <c r="C241" s="3">
        <v>42.880001068115234</v>
      </c>
    </row>
    <row r="242" spans="1:3" x14ac:dyDescent="0.3">
      <c r="A242" s="3" t="s">
        <v>538</v>
      </c>
      <c r="B242" s="3">
        <v>1498.1974738520776</v>
      </c>
      <c r="C242" s="3">
        <v>42.340000152587891</v>
      </c>
    </row>
    <row r="243" spans="1:3" x14ac:dyDescent="0.3">
      <c r="A243" s="3" t="s">
        <v>476</v>
      </c>
      <c r="B243" s="3">
        <v>1528.4557727675485</v>
      </c>
      <c r="C243" s="3">
        <v>42.360000610351563</v>
      </c>
    </row>
    <row r="244" spans="1:3" x14ac:dyDescent="0.3">
      <c r="A244" s="3" t="s">
        <v>537</v>
      </c>
      <c r="B244" s="3">
        <v>1599.3672283891794</v>
      </c>
      <c r="C244" s="3">
        <v>44.639999389648438</v>
      </c>
    </row>
    <row r="245" spans="1:3" x14ac:dyDescent="0.3">
      <c r="A245" s="3" t="s">
        <v>270</v>
      </c>
      <c r="B245" s="3">
        <v>1648.1510164365714</v>
      </c>
      <c r="C245" s="3">
        <v>45.540000915527344</v>
      </c>
    </row>
    <row r="246" spans="1:3" x14ac:dyDescent="0.3">
      <c r="A246" s="3" t="s">
        <v>447</v>
      </c>
      <c r="B246" s="3">
        <v>1763.0090490544815</v>
      </c>
      <c r="C246" s="3">
        <v>47.229999542236328</v>
      </c>
    </row>
    <row r="247" spans="1:3" x14ac:dyDescent="0.3">
      <c r="A247" s="3" t="s">
        <v>514</v>
      </c>
      <c r="B247" s="3">
        <v>1875.8086939910672</v>
      </c>
      <c r="C247" s="3">
        <v>48.400001525878906</v>
      </c>
    </row>
    <row r="248" spans="1:3" x14ac:dyDescent="0.3">
      <c r="A248" s="3" t="s">
        <v>512</v>
      </c>
      <c r="B248" s="3">
        <v>1934.5756622928832</v>
      </c>
      <c r="C248" s="3">
        <v>49</v>
      </c>
    </row>
    <row r="249" spans="1:3" x14ac:dyDescent="0.3">
      <c r="A249" s="3" t="s">
        <v>555</v>
      </c>
      <c r="B249" s="3">
        <v>1935.6048561335456</v>
      </c>
      <c r="C249" s="3">
        <v>47.139999389648438</v>
      </c>
    </row>
    <row r="250" spans="1:3" x14ac:dyDescent="0.3">
      <c r="A250" s="3" t="s">
        <v>481</v>
      </c>
      <c r="B250" s="3">
        <v>1976.5667709919041</v>
      </c>
      <c r="C250" s="3">
        <v>48.810001373291016</v>
      </c>
    </row>
    <row r="251" spans="1:3" x14ac:dyDescent="0.3">
      <c r="A251" s="3" t="s">
        <v>612</v>
      </c>
      <c r="B251" s="3">
        <v>2013.4119104876138</v>
      </c>
      <c r="C251" s="3">
        <v>49.490001678466797</v>
      </c>
    </row>
    <row r="252" spans="1:3" x14ac:dyDescent="0.3">
      <c r="A252" s="3" t="s">
        <v>378</v>
      </c>
      <c r="B252" s="3">
        <v>2057.6672456360916</v>
      </c>
      <c r="C252" s="3">
        <v>50.560001373291016</v>
      </c>
    </row>
    <row r="253" spans="1:3" x14ac:dyDescent="0.3">
      <c r="A253" s="3" t="s">
        <v>613</v>
      </c>
      <c r="B253" s="3">
        <v>2067.5475065064497</v>
      </c>
      <c r="C253" s="3">
        <v>49.959999084472656</v>
      </c>
    </row>
    <row r="254" spans="1:3" x14ac:dyDescent="0.3">
      <c r="A254" s="3" t="s">
        <v>501</v>
      </c>
      <c r="B254" s="3">
        <v>2092.6598362186091</v>
      </c>
      <c r="C254" s="3">
        <v>51.270000457763672</v>
      </c>
    </row>
    <row r="255" spans="1:3" x14ac:dyDescent="0.3">
      <c r="A255" s="3" t="s">
        <v>207</v>
      </c>
      <c r="B255" s="3">
        <v>2264.6381269932758</v>
      </c>
      <c r="C255" s="3">
        <v>53.669998168945313</v>
      </c>
    </row>
    <row r="256" spans="1:3" x14ac:dyDescent="0.3">
      <c r="A256" s="3" t="s">
        <v>412</v>
      </c>
      <c r="B256" s="3">
        <v>2436.1018208476112</v>
      </c>
      <c r="C256" s="3">
        <v>54.860000610351563</v>
      </c>
    </row>
    <row r="257" spans="1:3" x14ac:dyDescent="0.3">
      <c r="A257" s="3" t="s">
        <v>499</v>
      </c>
      <c r="B257" s="3">
        <v>2474.5936704883802</v>
      </c>
      <c r="C257" s="3">
        <v>54.759998321533203</v>
      </c>
    </row>
    <row r="258" spans="1:3" x14ac:dyDescent="0.3">
      <c r="A258" s="3" t="s">
        <v>614</v>
      </c>
      <c r="B258" s="3">
        <v>2515.6585047308054</v>
      </c>
      <c r="C258" s="3">
        <v>55.459999084472656</v>
      </c>
    </row>
    <row r="259" spans="1:3" x14ac:dyDescent="0.3">
      <c r="A259" s="3" t="s">
        <v>615</v>
      </c>
      <c r="B259" s="3">
        <v>2561.5605500243428</v>
      </c>
      <c r="C259" s="3">
        <v>55.689998626708984</v>
      </c>
    </row>
    <row r="260" spans="1:3" x14ac:dyDescent="0.3">
      <c r="A260" s="3" t="s">
        <v>458</v>
      </c>
      <c r="B260" s="3">
        <v>2658.9222873509943</v>
      </c>
      <c r="C260" s="3">
        <v>58.110000610351563</v>
      </c>
    </row>
    <row r="261" spans="1:3" x14ac:dyDescent="0.3">
      <c r="A261" s="3" t="s">
        <v>522</v>
      </c>
      <c r="B261" s="3">
        <v>2980.9570400942207</v>
      </c>
      <c r="C261" s="3">
        <v>60.360000610351563</v>
      </c>
    </row>
    <row r="262" spans="1:3" x14ac:dyDescent="0.3">
      <c r="A262" s="3" t="s">
        <v>616</v>
      </c>
      <c r="B262" s="3">
        <v>3034.3722004245933</v>
      </c>
      <c r="C262" s="3">
        <v>61.029998779296875</v>
      </c>
    </row>
    <row r="263" spans="1:3" x14ac:dyDescent="0.3">
      <c r="A263" s="3" t="s">
        <v>467</v>
      </c>
      <c r="B263" s="3">
        <v>3093.7566850308067</v>
      </c>
      <c r="C263" s="3">
        <v>60.569999694824219</v>
      </c>
    </row>
    <row r="264" spans="1:3" x14ac:dyDescent="0.3">
      <c r="A264" s="3" t="s">
        <v>464</v>
      </c>
      <c r="B264" s="3">
        <v>3324.0902665710241</v>
      </c>
      <c r="C264" s="3">
        <v>64.470001220703125</v>
      </c>
    </row>
    <row r="265" spans="1:3" x14ac:dyDescent="0.3">
      <c r="A265" s="3" t="s">
        <v>543</v>
      </c>
      <c r="B265" s="3">
        <v>3505.8458988319826</v>
      </c>
      <c r="C265" s="3">
        <v>56.419998168945313</v>
      </c>
    </row>
    <row r="266" spans="1:3" x14ac:dyDescent="0.3">
      <c r="A266" s="3" t="s">
        <v>617</v>
      </c>
      <c r="B266" s="3">
        <v>3566.0537385107259</v>
      </c>
      <c r="C266" s="3">
        <v>66.529998779296875</v>
      </c>
    </row>
    <row r="267" spans="1:3" x14ac:dyDescent="0.3">
      <c r="A267" s="3" t="s">
        <v>618</v>
      </c>
      <c r="B267" s="3">
        <v>3743.3838372568362</v>
      </c>
      <c r="C267" s="3">
        <v>66.620002746582031</v>
      </c>
    </row>
    <row r="268" spans="1:3" x14ac:dyDescent="0.3">
      <c r="A268" s="3" t="s">
        <v>496</v>
      </c>
      <c r="B268" s="3">
        <v>3851.6550292945076</v>
      </c>
      <c r="C268" s="3">
        <v>57.650001525878906</v>
      </c>
    </row>
    <row r="269" spans="1:3" x14ac:dyDescent="0.3">
      <c r="A269" s="3" t="s">
        <v>619</v>
      </c>
      <c r="B269" s="3">
        <v>4068.3003327539172</v>
      </c>
      <c r="C269" s="3">
        <v>70.300003051757813</v>
      </c>
    </row>
    <row r="270" spans="1:3" x14ac:dyDescent="0.3">
      <c r="A270" s="3" t="s">
        <v>405</v>
      </c>
      <c r="B270" s="3">
        <v>4115.1286525040505</v>
      </c>
      <c r="C270" s="3">
        <v>72.25</v>
      </c>
    </row>
    <row r="271" spans="1:3" x14ac:dyDescent="0.3">
      <c r="A271" s="3" t="s">
        <v>515</v>
      </c>
      <c r="B271" s="3">
        <v>4362.9585293355276</v>
      </c>
      <c r="C271" s="3">
        <v>73.580001831054688</v>
      </c>
    </row>
    <row r="272" spans="1:3" x14ac:dyDescent="0.3">
      <c r="A272" s="3" t="s">
        <v>433</v>
      </c>
      <c r="B272" s="3">
        <v>4371.3979188289577</v>
      </c>
      <c r="C272" s="3">
        <v>73.959999084472656</v>
      </c>
    </row>
    <row r="273" spans="1:3" x14ac:dyDescent="0.3">
      <c r="A273" s="3" t="s">
        <v>495</v>
      </c>
      <c r="B273" s="3">
        <v>4411.7423173829193</v>
      </c>
      <c r="C273" s="3">
        <v>72.879997253417969</v>
      </c>
    </row>
    <row r="274" spans="1:3" x14ac:dyDescent="0.3">
      <c r="A274" s="3" t="s">
        <v>513</v>
      </c>
      <c r="B274" s="3">
        <v>4654.9408219314155</v>
      </c>
      <c r="C274" s="3">
        <v>77.089996337890625</v>
      </c>
    </row>
    <row r="275" spans="1:3" x14ac:dyDescent="0.3">
      <c r="A275" s="3" t="s">
        <v>620</v>
      </c>
      <c r="B275" s="3">
        <v>4686.6399922238134</v>
      </c>
      <c r="C275" s="3">
        <v>77.040000915527344</v>
      </c>
    </row>
    <row r="276" spans="1:3" x14ac:dyDescent="0.3">
      <c r="A276" s="3" t="s">
        <v>524</v>
      </c>
      <c r="B276" s="3">
        <v>4865.8226398831157</v>
      </c>
      <c r="C276" s="3">
        <v>68.449996948242188</v>
      </c>
    </row>
    <row r="277" spans="1:3" x14ac:dyDescent="0.3">
      <c r="A277" s="3" t="s">
        <v>474</v>
      </c>
      <c r="B277" s="3">
        <v>5289.0271471634451</v>
      </c>
      <c r="C277" s="3">
        <v>80.610000610351563</v>
      </c>
    </row>
    <row r="278" spans="1:3" x14ac:dyDescent="0.3">
      <c r="A278" s="3" t="s">
        <v>519</v>
      </c>
      <c r="B278" s="3">
        <v>5414.1771181879776</v>
      </c>
      <c r="C278" s="3">
        <v>81.980003356933594</v>
      </c>
    </row>
    <row r="279" spans="1:3" x14ac:dyDescent="0.3">
      <c r="A279" s="3" t="s">
        <v>621</v>
      </c>
      <c r="B279" s="3">
        <v>5517.1994216382718</v>
      </c>
      <c r="C279" s="3">
        <v>81.610000610351563</v>
      </c>
    </row>
    <row r="280" spans="1:3" x14ac:dyDescent="0.3">
      <c r="A280" s="3" t="s">
        <v>483</v>
      </c>
      <c r="B280" s="3">
        <v>5601.799155340711</v>
      </c>
      <c r="C280" s="3">
        <v>83.230003356933594</v>
      </c>
    </row>
    <row r="281" spans="1:3" x14ac:dyDescent="0.3">
      <c r="A281" s="3" t="s">
        <v>530</v>
      </c>
      <c r="B281" s="3">
        <v>6011.6241426924298</v>
      </c>
      <c r="C281" s="3">
        <v>86.330001831054688</v>
      </c>
    </row>
    <row r="282" spans="1:3" x14ac:dyDescent="0.3">
      <c r="A282" s="3" t="s">
        <v>546</v>
      </c>
      <c r="B282" s="3">
        <v>6085.417341067915</v>
      </c>
      <c r="C282" s="3">
        <v>87.790000915527344</v>
      </c>
    </row>
    <row r="283" spans="1:3" x14ac:dyDescent="0.3">
      <c r="A283" s="3" t="s">
        <v>535</v>
      </c>
      <c r="B283" s="3">
        <v>6320.1764561229802</v>
      </c>
      <c r="C283" s="3">
        <v>89.080001831054688</v>
      </c>
    </row>
    <row r="284" spans="1:3" x14ac:dyDescent="0.3">
      <c r="A284" s="3" t="s">
        <v>431</v>
      </c>
      <c r="B284" s="3">
        <v>6803.2800449298538</v>
      </c>
      <c r="C284" s="3">
        <v>92.680000305175781</v>
      </c>
    </row>
    <row r="285" spans="1:3" x14ac:dyDescent="0.3">
      <c r="A285" s="3" t="s">
        <v>622</v>
      </c>
      <c r="B285" s="3">
        <v>7059.9609887910256</v>
      </c>
      <c r="C285" s="3">
        <v>92.900001525878906</v>
      </c>
    </row>
    <row r="286" spans="1:3" x14ac:dyDescent="0.3">
      <c r="A286" s="3" t="s">
        <v>505</v>
      </c>
      <c r="B286" s="3">
        <v>7075.0901382487609</v>
      </c>
      <c r="C286" s="3">
        <v>94.430000305175781</v>
      </c>
    </row>
    <row r="287" spans="1:3" x14ac:dyDescent="0.3">
      <c r="A287" s="3" t="s">
        <v>494</v>
      </c>
      <c r="B287" s="3">
        <v>10275.368385788113</v>
      </c>
      <c r="C287" s="3">
        <v>114.30999755859375</v>
      </c>
    </row>
    <row r="288" spans="1:3" x14ac:dyDescent="0.3">
      <c r="A288" s="2" t="s">
        <v>406</v>
      </c>
      <c r="B288" s="2">
        <v>117563.16570870692</v>
      </c>
      <c r="C288" s="2">
        <v>385.33999633789063</v>
      </c>
    </row>
    <row r="289" spans="1:3" hidden="1" x14ac:dyDescent="0.3">
      <c r="A289" s="4"/>
      <c r="B289" s="4"/>
      <c r="C289" s="4"/>
    </row>
    <row r="290" spans="1:3" hidden="1" x14ac:dyDescent="0.3">
      <c r="A290" s="3"/>
      <c r="B290" s="3"/>
      <c r="C290" s="3"/>
    </row>
    <row r="291" spans="1:3" hidden="1" x14ac:dyDescent="0.3">
      <c r="A291" s="3"/>
      <c r="B291" s="3"/>
      <c r="C291" s="3"/>
    </row>
    <row r="292" spans="1:3" hidden="1" x14ac:dyDescent="0.3">
      <c r="A292" s="3"/>
      <c r="B292" s="3"/>
      <c r="C292" s="3"/>
    </row>
    <row r="293" spans="1:3" hidden="1" x14ac:dyDescent="0.3">
      <c r="A293" s="3"/>
      <c r="B293" s="3"/>
      <c r="C293" s="3"/>
    </row>
    <row r="294" spans="1:3" hidden="1" x14ac:dyDescent="0.3">
      <c r="A294" s="3"/>
      <c r="B294" s="3"/>
      <c r="C294" s="3"/>
    </row>
    <row r="295" spans="1:3" hidden="1" x14ac:dyDescent="0.3">
      <c r="A295" s="3"/>
      <c r="B295" s="3"/>
      <c r="C295" s="3"/>
    </row>
    <row r="296" spans="1:3" hidden="1" x14ac:dyDescent="0.3">
      <c r="A296" s="3"/>
      <c r="B296" s="3"/>
      <c r="C296" s="3"/>
    </row>
    <row r="297" spans="1:3" hidden="1" x14ac:dyDescent="0.3">
      <c r="A297" s="3"/>
      <c r="B297" s="3"/>
      <c r="C297" s="3"/>
    </row>
    <row r="298" spans="1:3" x14ac:dyDescent="0.3">
      <c r="A298" t="s">
        <v>635</v>
      </c>
      <c r="B298">
        <f>SUBTOTAL(1,B155:B288)</f>
        <v>2839.5494495512612</v>
      </c>
      <c r="C298">
        <f>SUBTOTAL(1,C155:C288)</f>
        <v>41.554778807986096</v>
      </c>
    </row>
    <row r="299" spans="1:3" x14ac:dyDescent="0.3">
      <c r="A299" t="s">
        <v>638</v>
      </c>
      <c r="B299">
        <f>SUBTOTAL(2,B155:B288)</f>
        <v>113</v>
      </c>
    </row>
  </sheetData>
  <autoFilter ref="C1:C297" xr:uid="{51F2B639-E534-4F14-B1A3-349DE7D0D304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3550BA-DC47-4A47-B7F0-93C7A98192A5}">
  <dimension ref="A1:I12"/>
  <sheetViews>
    <sheetView tabSelected="1" workbookViewId="0">
      <selection activeCell="I12" sqref="I12"/>
    </sheetView>
  </sheetViews>
  <sheetFormatPr defaultRowHeight="14.4" x14ac:dyDescent="0.3"/>
  <sheetData>
    <row r="1" spans="1:9" x14ac:dyDescent="0.3">
      <c r="A1" t="s">
        <v>636</v>
      </c>
      <c r="F1" t="s">
        <v>637</v>
      </c>
    </row>
    <row r="2" spans="1:9" x14ac:dyDescent="0.3">
      <c r="B2" t="s">
        <v>623</v>
      </c>
      <c r="C2" t="s">
        <v>624</v>
      </c>
      <c r="D2" t="s">
        <v>625</v>
      </c>
      <c r="G2" t="s">
        <v>623</v>
      </c>
      <c r="H2" t="s">
        <v>624</v>
      </c>
      <c r="I2" t="s">
        <v>625</v>
      </c>
    </row>
    <row r="3" spans="1:9" x14ac:dyDescent="0.3">
      <c r="A3" t="s">
        <v>626</v>
      </c>
      <c r="B3">
        <v>4475.8673692283774</v>
      </c>
      <c r="C3">
        <v>32.039756383110834</v>
      </c>
      <c r="D3">
        <v>82</v>
      </c>
      <c r="F3" t="s">
        <v>626</v>
      </c>
      <c r="G3">
        <v>7975.9278453350516</v>
      </c>
      <c r="H3">
        <v>55.218261366305143</v>
      </c>
      <c r="I3">
        <v>46</v>
      </c>
    </row>
    <row r="4" spans="1:9" x14ac:dyDescent="0.3">
      <c r="A4" t="s">
        <v>627</v>
      </c>
      <c r="B4">
        <v>2357.5682767236635</v>
      </c>
      <c r="C4">
        <v>24.732279376072043</v>
      </c>
      <c r="D4">
        <v>136</v>
      </c>
      <c r="F4" t="s">
        <v>627</v>
      </c>
      <c r="G4">
        <v>4578.1673722487549</v>
      </c>
      <c r="H4">
        <v>46.20328565325056</v>
      </c>
      <c r="I4">
        <v>70</v>
      </c>
    </row>
    <row r="5" spans="1:9" x14ac:dyDescent="0.3">
      <c r="A5" t="s">
        <v>628</v>
      </c>
      <c r="B5">
        <v>1640.3436975038705</v>
      </c>
      <c r="C5">
        <v>22.93777768118213</v>
      </c>
      <c r="D5">
        <v>198</v>
      </c>
      <c r="F5" t="s">
        <v>628</v>
      </c>
      <c r="G5">
        <v>3345.8624909116324</v>
      </c>
      <c r="H5">
        <v>44.758659603669471</v>
      </c>
      <c r="I5">
        <v>97</v>
      </c>
    </row>
    <row r="6" spans="1:9" x14ac:dyDescent="0.3">
      <c r="A6" t="s">
        <v>629</v>
      </c>
      <c r="B6">
        <v>3904.0978318619855</v>
      </c>
      <c r="C6">
        <v>26.729253995774396</v>
      </c>
      <c r="D6">
        <v>67</v>
      </c>
      <c r="F6" t="s">
        <v>629</v>
      </c>
      <c r="G6">
        <v>7470.4152546624646</v>
      </c>
      <c r="H6">
        <v>49.160286208561487</v>
      </c>
      <c r="I6">
        <v>35</v>
      </c>
    </row>
    <row r="7" spans="1:9" x14ac:dyDescent="0.3">
      <c r="A7" t="s">
        <v>630</v>
      </c>
      <c r="B7">
        <v>4173.3506542312216</v>
      </c>
      <c r="C7">
        <v>39.157049317828942</v>
      </c>
      <c r="D7">
        <v>61</v>
      </c>
      <c r="F7" t="s">
        <v>630</v>
      </c>
      <c r="G7">
        <v>7270.7046007126955</v>
      </c>
      <c r="H7">
        <v>66.608857386452812</v>
      </c>
      <c r="I7">
        <v>35</v>
      </c>
    </row>
    <row r="8" spans="1:9" x14ac:dyDescent="0.3">
      <c r="A8" t="s">
        <v>631</v>
      </c>
      <c r="B8">
        <v>1100.5335737208293</v>
      </c>
      <c r="C8">
        <v>12.760887174596709</v>
      </c>
      <c r="D8">
        <v>248</v>
      </c>
      <c r="F8" t="s">
        <v>631</v>
      </c>
      <c r="G8">
        <v>2413.4540916069841</v>
      </c>
      <c r="H8">
        <v>26.028407257215111</v>
      </c>
      <c r="I8">
        <v>113</v>
      </c>
    </row>
    <row r="9" spans="1:9" x14ac:dyDescent="0.3">
      <c r="A9" t="s">
        <v>632</v>
      </c>
      <c r="B9">
        <v>1794.8524375920681</v>
      </c>
      <c r="C9">
        <v>24.251465050657842</v>
      </c>
      <c r="D9">
        <v>158</v>
      </c>
      <c r="F9" t="s">
        <v>632</v>
      </c>
      <c r="G9">
        <v>3705.5704430294513</v>
      </c>
      <c r="H9">
        <v>48.123421217265879</v>
      </c>
      <c r="I9">
        <v>76</v>
      </c>
    </row>
    <row r="10" spans="1:9" x14ac:dyDescent="0.3">
      <c r="A10" t="s">
        <v>633</v>
      </c>
      <c r="B10">
        <v>1971.7776701854141</v>
      </c>
      <c r="C10">
        <v>23.960414364493104</v>
      </c>
      <c r="D10">
        <v>169</v>
      </c>
      <c r="F10" t="s">
        <v>633</v>
      </c>
      <c r="G10">
        <v>5460.281627843613</v>
      </c>
      <c r="H10">
        <v>63.405082429041627</v>
      </c>
      <c r="I10">
        <v>61</v>
      </c>
    </row>
    <row r="11" spans="1:9" x14ac:dyDescent="0.3">
      <c r="A11" t="s">
        <v>634</v>
      </c>
      <c r="B11">
        <v>1123.2258120421989</v>
      </c>
      <c r="C11">
        <v>17.560069945933936</v>
      </c>
      <c r="D11">
        <v>286</v>
      </c>
      <c r="F11" t="s">
        <v>634</v>
      </c>
      <c r="G11">
        <v>2839.5494495512612</v>
      </c>
      <c r="H11">
        <v>41.554778807986096</v>
      </c>
      <c r="I11">
        <v>113</v>
      </c>
    </row>
    <row r="12" spans="1:9" x14ac:dyDescent="0.3">
      <c r="A12" s="5" t="s">
        <v>635</v>
      </c>
      <c r="B12" s="5">
        <f>AVERAGE(B3:B11)</f>
        <v>2504.6241470099585</v>
      </c>
      <c r="C12" s="5">
        <f>AVERAGE(C3:C11)</f>
        <v>24.903217032183324</v>
      </c>
      <c r="D12" s="5">
        <f>AVERAGE(D3:D11)</f>
        <v>156.11111111111111</v>
      </c>
      <c r="F12" s="5" t="s">
        <v>635</v>
      </c>
      <c r="G12" s="5">
        <f>AVERAGE(G3:G11)</f>
        <v>5006.6592417668789</v>
      </c>
      <c r="H12" s="5">
        <f>AVERAGE(H3:H11)</f>
        <v>49.006782214416468</v>
      </c>
      <c r="I12" s="5">
        <f>AVERAGE(I3:I11)</f>
        <v>71.777777777777771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C4913A-4B11-4050-BFDA-E33EEA6EBD28}">
  <sheetPr filterMode="1"/>
  <dimension ref="A1:C95"/>
  <sheetViews>
    <sheetView topLeftCell="A75" workbookViewId="0">
      <selection activeCell="B94" sqref="B94:C94"/>
    </sheetView>
  </sheetViews>
  <sheetFormatPr defaultRowHeight="14.4" x14ac:dyDescent="0.3"/>
  <sheetData>
    <row r="1" spans="1:3" x14ac:dyDescent="0.3">
      <c r="A1" s="1" t="s">
        <v>0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41</v>
      </c>
      <c r="B3" s="3">
        <v>0.10291938406622776</v>
      </c>
      <c r="C3" s="3">
        <v>1.1699999570846558</v>
      </c>
    </row>
    <row r="4" spans="1:3" hidden="1" x14ac:dyDescent="0.3">
      <c r="A4" s="3" t="s">
        <v>42</v>
      </c>
      <c r="B4" s="3">
        <v>0.10291938406622776</v>
      </c>
      <c r="C4" s="3">
        <v>0.87000000476837158</v>
      </c>
    </row>
    <row r="5" spans="1:3" hidden="1" x14ac:dyDescent="0.3">
      <c r="A5" s="3" t="s">
        <v>43</v>
      </c>
      <c r="B5" s="3">
        <v>0.10291938406622776</v>
      </c>
      <c r="C5" s="3">
        <v>1.1699999570846558</v>
      </c>
    </row>
    <row r="6" spans="1:3" hidden="1" x14ac:dyDescent="0.3">
      <c r="A6" s="3" t="s">
        <v>44</v>
      </c>
      <c r="B6" s="3">
        <v>0.20583876813245552</v>
      </c>
      <c r="C6" s="3">
        <v>0.95999997854232788</v>
      </c>
    </row>
    <row r="7" spans="1:3" hidden="1" x14ac:dyDescent="0.3">
      <c r="A7" s="3" t="s">
        <v>45</v>
      </c>
      <c r="B7" s="3">
        <v>0.20583876813245552</v>
      </c>
      <c r="C7" s="3">
        <v>1.0800000429153442</v>
      </c>
    </row>
    <row r="8" spans="1:3" hidden="1" x14ac:dyDescent="0.3">
      <c r="A8" s="3" t="s">
        <v>46</v>
      </c>
      <c r="B8" s="3">
        <v>0.3087581521986833</v>
      </c>
      <c r="C8" s="3">
        <v>1.3799999952316284</v>
      </c>
    </row>
    <row r="9" spans="1:3" hidden="1" x14ac:dyDescent="0.3">
      <c r="A9" s="3" t="s">
        <v>47</v>
      </c>
      <c r="B9" s="3">
        <v>0.3087581521986833</v>
      </c>
      <c r="C9" s="3">
        <v>1.6599999666213989</v>
      </c>
    </row>
    <row r="10" spans="1:3" hidden="1" x14ac:dyDescent="0.3">
      <c r="A10" s="3" t="s">
        <v>48</v>
      </c>
      <c r="B10" s="3">
        <v>0.41167753626491105</v>
      </c>
      <c r="C10" s="3">
        <v>1.309999942779541</v>
      </c>
    </row>
    <row r="11" spans="1:3" hidden="1" x14ac:dyDescent="0.3">
      <c r="A11" s="3" t="s">
        <v>49</v>
      </c>
      <c r="B11" s="3">
        <v>0.41167753626491105</v>
      </c>
      <c r="C11" s="3">
        <v>1.6200000047683716</v>
      </c>
    </row>
    <row r="12" spans="1:3" hidden="1" x14ac:dyDescent="0.3">
      <c r="A12" s="3" t="s">
        <v>50</v>
      </c>
      <c r="B12" s="3">
        <v>0.72043568846359429</v>
      </c>
      <c r="C12" s="3">
        <v>2.940000057220459</v>
      </c>
    </row>
    <row r="13" spans="1:3" hidden="1" x14ac:dyDescent="0.3">
      <c r="A13" s="3" t="s">
        <v>51</v>
      </c>
      <c r="B13" s="3">
        <v>0.72043568846359429</v>
      </c>
      <c r="C13" s="3">
        <v>1.5299999713897705</v>
      </c>
    </row>
    <row r="14" spans="1:3" hidden="1" x14ac:dyDescent="0.3">
      <c r="A14" s="3" t="s">
        <v>52</v>
      </c>
      <c r="B14" s="3">
        <v>0.8233550725298221</v>
      </c>
      <c r="C14" s="3">
        <v>1.440000057220459</v>
      </c>
    </row>
    <row r="15" spans="1:3" hidden="1" x14ac:dyDescent="0.3">
      <c r="A15" s="3" t="s">
        <v>53</v>
      </c>
      <c r="B15" s="3">
        <v>0.8233550725298221</v>
      </c>
      <c r="C15" s="3">
        <v>1.7899999618530273</v>
      </c>
    </row>
    <row r="16" spans="1:3" hidden="1" x14ac:dyDescent="0.3">
      <c r="A16" s="3" t="s">
        <v>54</v>
      </c>
      <c r="B16" s="3">
        <v>1.2350326087947332</v>
      </c>
      <c r="C16" s="3">
        <v>3.2400000095367432</v>
      </c>
    </row>
    <row r="17" spans="1:3" hidden="1" x14ac:dyDescent="0.3">
      <c r="A17" s="3" t="s">
        <v>55</v>
      </c>
      <c r="B17" s="3">
        <v>1.4408713769271886</v>
      </c>
      <c r="C17" s="3">
        <v>1.809999942779541</v>
      </c>
    </row>
    <row r="18" spans="1:3" hidden="1" x14ac:dyDescent="0.3">
      <c r="A18" s="3" t="s">
        <v>56</v>
      </c>
      <c r="B18" s="3">
        <v>1.4408713769271886</v>
      </c>
      <c r="C18" s="3">
        <v>2.1800000667572021</v>
      </c>
    </row>
    <row r="19" spans="1:3" hidden="1" x14ac:dyDescent="0.3">
      <c r="A19" s="3" t="s">
        <v>57</v>
      </c>
      <c r="B19" s="3">
        <v>1.6467101450596442</v>
      </c>
      <c r="C19" s="3">
        <v>2.2300000190734863</v>
      </c>
    </row>
    <row r="20" spans="1:3" hidden="1" x14ac:dyDescent="0.3">
      <c r="A20" s="3" t="s">
        <v>58</v>
      </c>
      <c r="B20" s="3">
        <v>1.6467101450596442</v>
      </c>
      <c r="C20" s="3">
        <v>2.059999942779541</v>
      </c>
    </row>
    <row r="21" spans="1:3" hidden="1" x14ac:dyDescent="0.3">
      <c r="A21" s="3" t="s">
        <v>59</v>
      </c>
      <c r="B21" s="3">
        <v>1.8525489131920998</v>
      </c>
      <c r="C21" s="3">
        <v>2.2699999809265137</v>
      </c>
    </row>
    <row r="22" spans="1:3" hidden="1" x14ac:dyDescent="0.3">
      <c r="A22" s="3" t="s">
        <v>60</v>
      </c>
      <c r="B22" s="3">
        <v>2.1613070653907829</v>
      </c>
      <c r="C22" s="3">
        <v>2.2999999523162842</v>
      </c>
    </row>
    <row r="23" spans="1:3" hidden="1" x14ac:dyDescent="0.3">
      <c r="A23" s="3" t="s">
        <v>61</v>
      </c>
      <c r="B23" s="3">
        <v>2.2642264494570106</v>
      </c>
      <c r="C23" s="3">
        <v>2.309999942779541</v>
      </c>
    </row>
    <row r="24" spans="1:3" hidden="1" x14ac:dyDescent="0.3">
      <c r="A24" s="3" t="s">
        <v>62</v>
      </c>
      <c r="B24" s="3">
        <v>2.3671458335232387</v>
      </c>
      <c r="C24" s="3">
        <v>2.7000000476837158</v>
      </c>
    </row>
    <row r="25" spans="1:3" hidden="1" x14ac:dyDescent="0.3">
      <c r="A25" s="3" t="s">
        <v>63</v>
      </c>
      <c r="B25" s="3">
        <v>2.4700652175894664</v>
      </c>
      <c r="C25" s="3">
        <v>2.4900000095367432</v>
      </c>
    </row>
    <row r="26" spans="1:3" hidden="1" x14ac:dyDescent="0.3">
      <c r="A26" s="3" t="s">
        <v>64</v>
      </c>
      <c r="B26" s="3">
        <v>3.1905009060530607</v>
      </c>
      <c r="C26" s="3">
        <v>2.7100000381469727</v>
      </c>
    </row>
    <row r="27" spans="1:3" hidden="1" x14ac:dyDescent="0.3">
      <c r="A27" s="3" t="s">
        <v>65</v>
      </c>
      <c r="B27" s="3">
        <v>3.7050978263841996</v>
      </c>
      <c r="C27" s="3">
        <v>3</v>
      </c>
    </row>
    <row r="28" spans="1:3" hidden="1" x14ac:dyDescent="0.3">
      <c r="A28" s="3" t="s">
        <v>66</v>
      </c>
      <c r="B28" s="3">
        <v>4.4255335148477934</v>
      </c>
      <c r="C28" s="3">
        <v>3.0499999523162842</v>
      </c>
    </row>
    <row r="29" spans="1:3" hidden="1" x14ac:dyDescent="0.3">
      <c r="A29" s="3" t="s">
        <v>67</v>
      </c>
      <c r="B29" s="3">
        <v>4.6313722829802497</v>
      </c>
      <c r="C29" s="3">
        <v>3.130000114440918</v>
      </c>
    </row>
    <row r="30" spans="1:3" hidden="1" x14ac:dyDescent="0.3">
      <c r="A30" s="3" t="s">
        <v>68</v>
      </c>
      <c r="B30" s="3">
        <v>6.5868405802385768</v>
      </c>
      <c r="C30" s="3">
        <v>3.3900001049041748</v>
      </c>
    </row>
    <row r="31" spans="1:3" hidden="1" x14ac:dyDescent="0.3">
      <c r="A31" s="3" t="s">
        <v>69</v>
      </c>
      <c r="B31" s="3">
        <v>8.3364701093644484</v>
      </c>
      <c r="C31" s="3">
        <v>3.1600000858306885</v>
      </c>
    </row>
    <row r="32" spans="1:3" hidden="1" x14ac:dyDescent="0.3">
      <c r="A32" s="3" t="s">
        <v>70</v>
      </c>
      <c r="B32" s="3">
        <v>8.5423088774969038</v>
      </c>
      <c r="C32" s="3">
        <v>3.1800000667572021</v>
      </c>
    </row>
    <row r="33" spans="1:3" hidden="1" x14ac:dyDescent="0.3">
      <c r="A33" s="3" t="s">
        <v>71</v>
      </c>
      <c r="B33" s="3">
        <v>9.2627445659604994</v>
      </c>
      <c r="C33" s="3">
        <v>3.4300000667572021</v>
      </c>
    </row>
    <row r="34" spans="1:3" hidden="1" x14ac:dyDescent="0.3">
      <c r="A34" s="3" t="s">
        <v>72</v>
      </c>
      <c r="B34" s="3">
        <v>9.9831802544240933</v>
      </c>
      <c r="C34" s="3">
        <v>3.559999942779541</v>
      </c>
    </row>
    <row r="35" spans="1:3" hidden="1" x14ac:dyDescent="0.3">
      <c r="A35" s="3" t="s">
        <v>73</v>
      </c>
      <c r="B35" s="3">
        <v>10.189019022556549</v>
      </c>
      <c r="C35" s="3">
        <v>3.6700000762939453</v>
      </c>
    </row>
    <row r="36" spans="1:3" hidden="1" x14ac:dyDescent="0.3">
      <c r="A36" s="3" t="s">
        <v>74</v>
      </c>
      <c r="B36" s="3">
        <v>10.600696558821459</v>
      </c>
      <c r="C36" s="3">
        <v>3.690000057220459</v>
      </c>
    </row>
    <row r="37" spans="1:3" hidden="1" x14ac:dyDescent="0.3">
      <c r="A37" s="3" t="s">
        <v>75</v>
      </c>
      <c r="B37" s="3">
        <v>10.703615942887687</v>
      </c>
      <c r="C37" s="3">
        <v>4.320000171661377</v>
      </c>
    </row>
    <row r="38" spans="1:3" hidden="1" x14ac:dyDescent="0.3">
      <c r="A38" s="3" t="s">
        <v>76</v>
      </c>
      <c r="B38" s="3">
        <v>14.511633153338115</v>
      </c>
      <c r="C38" s="3">
        <v>4.4200000762939453</v>
      </c>
    </row>
    <row r="39" spans="1:3" x14ac:dyDescent="0.3">
      <c r="A39" s="3" t="s">
        <v>77</v>
      </c>
      <c r="B39" s="3">
        <v>29.743701995139823</v>
      </c>
      <c r="C39" s="3">
        <v>5.7899999618530273</v>
      </c>
    </row>
    <row r="40" spans="1:3" x14ac:dyDescent="0.3">
      <c r="A40" s="3" t="s">
        <v>78</v>
      </c>
      <c r="B40" s="3">
        <v>31.596250908331921</v>
      </c>
      <c r="C40" s="3">
        <v>6.130000114440918</v>
      </c>
    </row>
    <row r="41" spans="1:3" x14ac:dyDescent="0.3">
      <c r="A41" s="3" t="s">
        <v>79</v>
      </c>
      <c r="B41" s="3">
        <v>38.594769024835408</v>
      </c>
      <c r="C41" s="3">
        <v>6.9600000381469727</v>
      </c>
    </row>
    <row r="42" spans="1:3" x14ac:dyDescent="0.3">
      <c r="A42" s="3" t="s">
        <v>80</v>
      </c>
      <c r="B42" s="3">
        <v>43.431980075948118</v>
      </c>
      <c r="C42" s="3">
        <v>7.380000114440918</v>
      </c>
    </row>
    <row r="43" spans="1:3" x14ac:dyDescent="0.3">
      <c r="A43" s="3" t="s">
        <v>81</v>
      </c>
      <c r="B43" s="3">
        <v>47.857513590795911</v>
      </c>
      <c r="C43" s="3">
        <v>7.7399997711181641</v>
      </c>
    </row>
    <row r="44" spans="1:3" x14ac:dyDescent="0.3">
      <c r="A44" s="3" t="s">
        <v>82</v>
      </c>
      <c r="B44" s="3">
        <v>57.840693845220002</v>
      </c>
      <c r="C44" s="3">
        <v>8.5799999237060547</v>
      </c>
    </row>
    <row r="45" spans="1:3" x14ac:dyDescent="0.3">
      <c r="A45" s="3" t="s">
        <v>83</v>
      </c>
      <c r="B45" s="3">
        <v>71.220213773829613</v>
      </c>
      <c r="C45" s="3">
        <v>9.7399997711181641</v>
      </c>
    </row>
    <row r="46" spans="1:3" x14ac:dyDescent="0.3">
      <c r="A46" s="3" t="s">
        <v>84</v>
      </c>
      <c r="B46" s="3">
        <v>109.40330526240011</v>
      </c>
      <c r="C46" s="3">
        <v>11.380000114440918</v>
      </c>
    </row>
    <row r="47" spans="1:3" x14ac:dyDescent="0.3">
      <c r="A47" s="3" t="s">
        <v>85</v>
      </c>
      <c r="B47" s="3">
        <v>113.52008062504922</v>
      </c>
      <c r="C47" s="3">
        <v>11.590000152587891</v>
      </c>
    </row>
    <row r="48" spans="1:3" x14ac:dyDescent="0.3">
      <c r="A48" s="3" t="s">
        <v>86</v>
      </c>
      <c r="B48" s="3">
        <v>124.94413225640051</v>
      </c>
      <c r="C48" s="3">
        <v>12.329999923706055</v>
      </c>
    </row>
    <row r="49" spans="1:3" x14ac:dyDescent="0.3">
      <c r="A49" s="3" t="s">
        <v>87</v>
      </c>
      <c r="B49" s="3">
        <v>135.85358696742065</v>
      </c>
      <c r="C49" s="3">
        <v>13.069999694824219</v>
      </c>
    </row>
    <row r="50" spans="1:3" x14ac:dyDescent="0.3">
      <c r="A50" s="3" t="s">
        <v>88</v>
      </c>
      <c r="B50" s="3">
        <v>148.82142935976535</v>
      </c>
      <c r="C50" s="3">
        <v>13.260000228881836</v>
      </c>
    </row>
    <row r="51" spans="1:3" x14ac:dyDescent="0.3">
      <c r="A51" s="3" t="s">
        <v>89</v>
      </c>
      <c r="B51" s="3">
        <v>231.87737230121115</v>
      </c>
      <c r="C51" s="3">
        <v>16.209999084472656</v>
      </c>
    </row>
    <row r="52" spans="1:3" x14ac:dyDescent="0.3">
      <c r="A52" s="3" t="s">
        <v>90</v>
      </c>
      <c r="B52" s="3">
        <v>266.86996288372859</v>
      </c>
      <c r="C52" s="3">
        <v>17.909999847412109</v>
      </c>
    </row>
    <row r="53" spans="1:3" x14ac:dyDescent="0.3">
      <c r="A53" s="3" t="s">
        <v>91</v>
      </c>
      <c r="B53" s="3">
        <v>391.50533698793043</v>
      </c>
      <c r="C53" s="3">
        <v>22.069999694824219</v>
      </c>
    </row>
    <row r="54" spans="1:3" x14ac:dyDescent="0.3">
      <c r="A54" s="3" t="s">
        <v>92</v>
      </c>
      <c r="B54" s="3">
        <v>419.60232883801058</v>
      </c>
      <c r="C54" s="3">
        <v>21.420000076293945</v>
      </c>
    </row>
    <row r="55" spans="1:3" x14ac:dyDescent="0.3">
      <c r="A55" s="3" t="s">
        <v>93</v>
      </c>
      <c r="B55" s="3">
        <v>429.99718662869958</v>
      </c>
      <c r="C55" s="3">
        <v>22.989999771118164</v>
      </c>
    </row>
    <row r="56" spans="1:3" x14ac:dyDescent="0.3">
      <c r="A56" s="3" t="s">
        <v>94</v>
      </c>
      <c r="B56" s="3">
        <v>450.27230528974644</v>
      </c>
      <c r="C56" s="3">
        <v>22.819999694824219</v>
      </c>
    </row>
    <row r="57" spans="1:3" x14ac:dyDescent="0.3">
      <c r="A57" s="3" t="s">
        <v>95</v>
      </c>
      <c r="B57" s="3">
        <v>477.95761960356174</v>
      </c>
      <c r="C57" s="3">
        <v>21.069999694824219</v>
      </c>
    </row>
    <row r="58" spans="1:3" x14ac:dyDescent="0.3">
      <c r="A58" s="3" t="s">
        <v>96</v>
      </c>
      <c r="B58" s="3">
        <v>554.94131888510015</v>
      </c>
      <c r="C58" s="3">
        <v>26.559999465942383</v>
      </c>
    </row>
    <row r="59" spans="1:3" x14ac:dyDescent="0.3">
      <c r="A59" s="3" t="s">
        <v>97</v>
      </c>
      <c r="B59" s="3">
        <v>623.07395113694292</v>
      </c>
      <c r="C59" s="3">
        <v>22.479999542236328</v>
      </c>
    </row>
    <row r="60" spans="1:3" x14ac:dyDescent="0.3">
      <c r="A60" s="3" t="s">
        <v>98</v>
      </c>
      <c r="B60" s="3">
        <v>746.3713732482837</v>
      </c>
      <c r="C60" s="3">
        <v>30.379999160766602</v>
      </c>
    </row>
    <row r="61" spans="1:3" x14ac:dyDescent="0.3">
      <c r="A61" s="3" t="s">
        <v>99</v>
      </c>
      <c r="B61" s="3">
        <v>774.26252633023148</v>
      </c>
      <c r="C61" s="3">
        <v>30.549999237060547</v>
      </c>
    </row>
    <row r="62" spans="1:3" x14ac:dyDescent="0.3">
      <c r="A62" s="3" t="s">
        <v>100</v>
      </c>
      <c r="B62" s="3">
        <v>1203.848035422666</v>
      </c>
      <c r="C62" s="3">
        <v>38.630001068115234</v>
      </c>
    </row>
    <row r="63" spans="1:3" x14ac:dyDescent="0.3">
      <c r="A63" s="3" t="s">
        <v>101</v>
      </c>
      <c r="B63" s="3">
        <v>1271.1573126019791</v>
      </c>
      <c r="C63" s="3">
        <v>33.709999084472656</v>
      </c>
    </row>
    <row r="64" spans="1:3" x14ac:dyDescent="0.3">
      <c r="A64" s="3" t="s">
        <v>102</v>
      </c>
      <c r="B64" s="3">
        <v>1307.282016409225</v>
      </c>
      <c r="C64" s="3">
        <v>40.130001068115234</v>
      </c>
    </row>
    <row r="65" spans="1:3" x14ac:dyDescent="0.3">
      <c r="A65" s="3" t="s">
        <v>103</v>
      </c>
      <c r="B65" s="3">
        <v>1310.1637591630795</v>
      </c>
      <c r="C65" s="3">
        <v>40.599998474121094</v>
      </c>
    </row>
    <row r="66" spans="1:3" x14ac:dyDescent="0.3">
      <c r="A66" s="3" t="s">
        <v>104</v>
      </c>
      <c r="B66" s="3">
        <v>1488.7288905179846</v>
      </c>
      <c r="C66" s="3">
        <v>43.25</v>
      </c>
    </row>
    <row r="67" spans="1:3" x14ac:dyDescent="0.3">
      <c r="A67" s="3" t="s">
        <v>105</v>
      </c>
      <c r="B67" s="3">
        <v>1624.1707999491402</v>
      </c>
      <c r="C67" s="3">
        <v>44.439998626708984</v>
      </c>
    </row>
    <row r="68" spans="1:3" x14ac:dyDescent="0.3">
      <c r="A68" s="3" t="s">
        <v>106</v>
      </c>
      <c r="B68" s="3">
        <v>1862.120415910259</v>
      </c>
      <c r="C68" s="3">
        <v>46.040000915527344</v>
      </c>
    </row>
    <row r="69" spans="1:3" x14ac:dyDescent="0.3">
      <c r="A69" s="3" t="s">
        <v>107</v>
      </c>
      <c r="B69" s="3">
        <v>2007.4425862117726</v>
      </c>
      <c r="C69" s="3">
        <v>47.430000305175781</v>
      </c>
    </row>
    <row r="70" spans="1:3" x14ac:dyDescent="0.3">
      <c r="A70" s="3" t="s">
        <v>108</v>
      </c>
      <c r="B70" s="3">
        <v>2202.0631414810091</v>
      </c>
      <c r="C70" s="3">
        <v>52.279998779296875</v>
      </c>
    </row>
    <row r="71" spans="1:3" x14ac:dyDescent="0.3">
      <c r="A71" s="3" t="s">
        <v>109</v>
      </c>
      <c r="B71" s="3">
        <v>2536.756978464382</v>
      </c>
      <c r="C71" s="3">
        <v>52.400001525878906</v>
      </c>
    </row>
    <row r="72" spans="1:3" x14ac:dyDescent="0.3">
      <c r="A72" s="3" t="s">
        <v>110</v>
      </c>
      <c r="B72" s="3">
        <v>2835.0173534883097</v>
      </c>
      <c r="C72" s="3">
        <v>59.479999542236328</v>
      </c>
    </row>
    <row r="73" spans="1:3" x14ac:dyDescent="0.3">
      <c r="A73" s="3" t="s">
        <v>111</v>
      </c>
      <c r="B73" s="3">
        <v>3086.6552475302369</v>
      </c>
      <c r="C73" s="3">
        <v>62.040000915527344</v>
      </c>
    </row>
    <row r="74" spans="1:3" x14ac:dyDescent="0.3">
      <c r="A74" s="3" t="s">
        <v>112</v>
      </c>
      <c r="B74" s="3">
        <v>3886.2359423407602</v>
      </c>
      <c r="C74" s="3">
        <v>69.779998779296875</v>
      </c>
    </row>
    <row r="75" spans="1:3" x14ac:dyDescent="0.3">
      <c r="A75" s="3" t="s">
        <v>113</v>
      </c>
      <c r="B75" s="3">
        <v>4042.6734061214265</v>
      </c>
      <c r="C75" s="3">
        <v>69.230003356933594</v>
      </c>
    </row>
    <row r="76" spans="1:3" x14ac:dyDescent="0.3">
      <c r="A76" s="3" t="s">
        <v>114</v>
      </c>
      <c r="B76" s="3">
        <v>5013.3061172500202</v>
      </c>
      <c r="C76" s="3">
        <v>78.650001525878906</v>
      </c>
    </row>
    <row r="77" spans="1:3" x14ac:dyDescent="0.3">
      <c r="A77" s="3" t="s">
        <v>115</v>
      </c>
      <c r="B77" s="3">
        <v>5192.9004424455879</v>
      </c>
      <c r="C77" s="3">
        <v>80.389999389648438</v>
      </c>
    </row>
    <row r="78" spans="1:3" x14ac:dyDescent="0.3">
      <c r="A78" s="3" t="s">
        <v>116</v>
      </c>
      <c r="B78" s="3">
        <v>5203.7069777725419</v>
      </c>
      <c r="C78" s="3">
        <v>78.849998474121094</v>
      </c>
    </row>
    <row r="79" spans="1:3" x14ac:dyDescent="0.3">
      <c r="A79" s="3" t="s">
        <v>117</v>
      </c>
      <c r="B79" s="3">
        <v>7590.8191718046282</v>
      </c>
      <c r="C79" s="3">
        <v>95.209999084472656</v>
      </c>
    </row>
    <row r="80" spans="1:3" x14ac:dyDescent="0.3">
      <c r="A80" s="3" t="s">
        <v>118</v>
      </c>
      <c r="B80" s="3">
        <v>8195.7793113459156</v>
      </c>
      <c r="C80" s="3">
        <v>100.51000213623047</v>
      </c>
    </row>
    <row r="81" spans="1:3" x14ac:dyDescent="0.3">
      <c r="A81" s="3" t="s">
        <v>119</v>
      </c>
      <c r="B81" s="3">
        <v>11618.466347852385</v>
      </c>
      <c r="C81" s="3">
        <v>119.5</v>
      </c>
    </row>
    <row r="82" spans="1:3" x14ac:dyDescent="0.3">
      <c r="A82" s="3" t="s">
        <v>120</v>
      </c>
      <c r="B82" s="3">
        <v>12663.921451197128</v>
      </c>
      <c r="C82" s="3">
        <v>125.48999786376953</v>
      </c>
    </row>
    <row r="83" spans="1:3" x14ac:dyDescent="0.3">
      <c r="A83" s="3" t="s">
        <v>121</v>
      </c>
      <c r="B83" s="3">
        <v>63641.847847496996</v>
      </c>
      <c r="C83" s="3">
        <v>277.95001220703125</v>
      </c>
    </row>
    <row r="84" spans="1:3" x14ac:dyDescent="0.3">
      <c r="A84" s="2" t="s">
        <v>122</v>
      </c>
      <c r="B84" s="2">
        <v>210788.05839281634</v>
      </c>
      <c r="C84" s="2">
        <v>515.6400146484375</v>
      </c>
    </row>
    <row r="85" spans="1:3" hidden="1" x14ac:dyDescent="0.3">
      <c r="A85" s="4"/>
      <c r="B85" s="4"/>
      <c r="C85" s="4"/>
    </row>
    <row r="86" spans="1:3" hidden="1" x14ac:dyDescent="0.3">
      <c r="A86" s="3"/>
      <c r="B86" s="3"/>
      <c r="C86" s="3"/>
    </row>
    <row r="87" spans="1:3" hidden="1" x14ac:dyDescent="0.3">
      <c r="A87" s="3"/>
      <c r="B87" s="3"/>
      <c r="C87" s="3"/>
    </row>
    <row r="88" spans="1:3" hidden="1" x14ac:dyDescent="0.3">
      <c r="A88" s="3"/>
      <c r="B88" s="3"/>
      <c r="C88" s="3"/>
    </row>
    <row r="89" spans="1:3" hidden="1" x14ac:dyDescent="0.3">
      <c r="A89" s="3"/>
      <c r="B89" s="3"/>
      <c r="C89" s="3"/>
    </row>
    <row r="90" spans="1:3" hidden="1" x14ac:dyDescent="0.3">
      <c r="A90" s="3"/>
      <c r="B90" s="3"/>
      <c r="C90" s="3"/>
    </row>
    <row r="91" spans="1:3" hidden="1" x14ac:dyDescent="0.3">
      <c r="A91" s="3"/>
      <c r="B91" s="3"/>
      <c r="C91" s="3"/>
    </row>
    <row r="92" spans="1:3" hidden="1" x14ac:dyDescent="0.3">
      <c r="A92" s="3"/>
      <c r="B92" s="3"/>
      <c r="C92" s="3"/>
    </row>
    <row r="93" spans="1:3" hidden="1" x14ac:dyDescent="0.3">
      <c r="A93" s="3"/>
      <c r="B93" s="3"/>
      <c r="C93" s="3"/>
    </row>
    <row r="94" spans="1:3" x14ac:dyDescent="0.3">
      <c r="A94" t="s">
        <v>635</v>
      </c>
      <c r="B94">
        <f>SUBTOTAL(1,B39:B84)</f>
        <v>7975.9278453350516</v>
      </c>
      <c r="C94">
        <f>SUBTOTAL(1,C39:C84)</f>
        <v>55.218261366305143</v>
      </c>
    </row>
    <row r="95" spans="1:3" x14ac:dyDescent="0.3">
      <c r="A95" t="s">
        <v>638</v>
      </c>
      <c r="B95">
        <f>SUBTOTAL(2,B39:B84)</f>
        <v>46</v>
      </c>
    </row>
  </sheetData>
  <autoFilter ref="C1:C93" xr:uid="{DDC4913A-4B11-4050-BFDA-E33EEA6EBD28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6FD586-34F9-476F-B01E-15348139CA0B}">
  <sheetPr filterMode="1"/>
  <dimension ref="A1:C149"/>
  <sheetViews>
    <sheetView topLeftCell="A116" workbookViewId="0">
      <selection activeCell="B148" sqref="B148:C148"/>
    </sheetView>
  </sheetViews>
  <sheetFormatPr defaultRowHeight="14.4" x14ac:dyDescent="0.3"/>
  <sheetData>
    <row r="1" spans="1:3" x14ac:dyDescent="0.3">
      <c r="A1" s="1" t="s">
        <v>132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61</v>
      </c>
      <c r="B3" s="3">
        <v>0.10291938406622776</v>
      </c>
      <c r="C3" s="3">
        <v>0.87000000476837158</v>
      </c>
    </row>
    <row r="4" spans="1:3" hidden="1" x14ac:dyDescent="0.3">
      <c r="A4" s="3" t="s">
        <v>83</v>
      </c>
      <c r="B4" s="3">
        <v>0.10291938406622776</v>
      </c>
      <c r="C4" s="3">
        <v>0.87000000476837158</v>
      </c>
    </row>
    <row r="5" spans="1:3" hidden="1" x14ac:dyDescent="0.3">
      <c r="A5" s="3" t="s">
        <v>66</v>
      </c>
      <c r="B5" s="3">
        <v>0.10291938406622776</v>
      </c>
      <c r="C5" s="3">
        <v>0.87000000476837158</v>
      </c>
    </row>
    <row r="6" spans="1:3" hidden="1" x14ac:dyDescent="0.3">
      <c r="A6" s="3" t="s">
        <v>94</v>
      </c>
      <c r="B6" s="3">
        <v>0.10291938406622776</v>
      </c>
      <c r="C6" s="3">
        <v>1.1200000047683716</v>
      </c>
    </row>
    <row r="7" spans="1:3" hidden="1" x14ac:dyDescent="0.3">
      <c r="A7" s="3" t="s">
        <v>31</v>
      </c>
      <c r="B7" s="3">
        <v>0.10291938406622776</v>
      </c>
      <c r="C7" s="3">
        <v>1.6499999761581421</v>
      </c>
    </row>
    <row r="8" spans="1:3" hidden="1" x14ac:dyDescent="0.3">
      <c r="A8" s="3" t="s">
        <v>118</v>
      </c>
      <c r="B8" s="3">
        <v>0.10291938406622776</v>
      </c>
      <c r="C8" s="3">
        <v>0.87000000476837158</v>
      </c>
    </row>
    <row r="9" spans="1:3" hidden="1" x14ac:dyDescent="0.3">
      <c r="A9" s="3" t="s">
        <v>98</v>
      </c>
      <c r="B9" s="3">
        <v>0.10291938406622776</v>
      </c>
      <c r="C9" s="3">
        <v>0.87000000476837158</v>
      </c>
    </row>
    <row r="10" spans="1:3" hidden="1" x14ac:dyDescent="0.3">
      <c r="A10" s="3" t="s">
        <v>174</v>
      </c>
      <c r="B10" s="3">
        <v>0.10291938406622776</v>
      </c>
      <c r="C10" s="3">
        <v>0.87000000476837158</v>
      </c>
    </row>
    <row r="11" spans="1:3" hidden="1" x14ac:dyDescent="0.3">
      <c r="A11" s="3" t="s">
        <v>175</v>
      </c>
      <c r="B11" s="3">
        <v>0.10291938406622776</v>
      </c>
      <c r="C11" s="3">
        <v>0.87000000476837158</v>
      </c>
    </row>
    <row r="12" spans="1:3" hidden="1" x14ac:dyDescent="0.3">
      <c r="A12" s="3" t="s">
        <v>176</v>
      </c>
      <c r="B12" s="3">
        <v>0.10291938406622776</v>
      </c>
      <c r="C12" s="3">
        <v>0.87000000476837158</v>
      </c>
    </row>
    <row r="13" spans="1:3" hidden="1" x14ac:dyDescent="0.3">
      <c r="A13" s="3" t="s">
        <v>177</v>
      </c>
      <c r="B13" s="3">
        <v>0.10291938406622776</v>
      </c>
      <c r="C13" s="3">
        <v>0.87000000476837158</v>
      </c>
    </row>
    <row r="14" spans="1:3" hidden="1" x14ac:dyDescent="0.3">
      <c r="A14" s="3" t="s">
        <v>178</v>
      </c>
      <c r="B14" s="3">
        <v>0.10291938406622776</v>
      </c>
      <c r="C14" s="3">
        <v>1.1499999761581421</v>
      </c>
    </row>
    <row r="15" spans="1:3" hidden="1" x14ac:dyDescent="0.3">
      <c r="A15" s="3" t="s">
        <v>60</v>
      </c>
      <c r="B15" s="3">
        <v>0.20583876813245552</v>
      </c>
      <c r="C15" s="3">
        <v>1.0800000429153442</v>
      </c>
    </row>
    <row r="16" spans="1:3" hidden="1" x14ac:dyDescent="0.3">
      <c r="A16" s="3" t="s">
        <v>26</v>
      </c>
      <c r="B16" s="3">
        <v>0.20583876813245552</v>
      </c>
      <c r="C16" s="3">
        <v>1.3200000524520874</v>
      </c>
    </row>
    <row r="17" spans="1:3" hidden="1" x14ac:dyDescent="0.3">
      <c r="A17" s="3" t="s">
        <v>121</v>
      </c>
      <c r="B17" s="3">
        <v>0.20583876813245552</v>
      </c>
      <c r="C17" s="3">
        <v>1.3200000524520874</v>
      </c>
    </row>
    <row r="18" spans="1:3" hidden="1" x14ac:dyDescent="0.3">
      <c r="A18" s="3" t="s">
        <v>179</v>
      </c>
      <c r="B18" s="3">
        <v>0.20583876813245552</v>
      </c>
      <c r="C18" s="3">
        <v>1.0399999618530273</v>
      </c>
    </row>
    <row r="19" spans="1:3" hidden="1" x14ac:dyDescent="0.3">
      <c r="A19" s="3" t="s">
        <v>180</v>
      </c>
      <c r="B19" s="3">
        <v>0.20583876813245552</v>
      </c>
      <c r="C19" s="3">
        <v>1.0399999618530273</v>
      </c>
    </row>
    <row r="20" spans="1:3" hidden="1" x14ac:dyDescent="0.3">
      <c r="A20" s="3" t="s">
        <v>181</v>
      </c>
      <c r="B20" s="3">
        <v>0.20583876813245552</v>
      </c>
      <c r="C20" s="3">
        <v>1.0399999618530273</v>
      </c>
    </row>
    <row r="21" spans="1:3" hidden="1" x14ac:dyDescent="0.3">
      <c r="A21" s="3" t="s">
        <v>15</v>
      </c>
      <c r="B21" s="3">
        <v>0.3087581521986833</v>
      </c>
      <c r="C21" s="3">
        <v>1.1499999761581421</v>
      </c>
    </row>
    <row r="22" spans="1:3" hidden="1" x14ac:dyDescent="0.3">
      <c r="A22" s="3" t="s">
        <v>82</v>
      </c>
      <c r="B22" s="3">
        <v>0.3087581521986833</v>
      </c>
      <c r="C22" s="3">
        <v>1.2599999904632568</v>
      </c>
    </row>
    <row r="23" spans="1:3" hidden="1" x14ac:dyDescent="0.3">
      <c r="A23" s="3" t="s">
        <v>96</v>
      </c>
      <c r="B23" s="3">
        <v>0.3087581521986833</v>
      </c>
      <c r="C23" s="3">
        <v>1.2599999904632568</v>
      </c>
    </row>
    <row r="24" spans="1:3" hidden="1" x14ac:dyDescent="0.3">
      <c r="A24" s="3" t="s">
        <v>99</v>
      </c>
      <c r="B24" s="3">
        <v>0.3087581521986833</v>
      </c>
      <c r="C24" s="3">
        <v>1.4299999475479126</v>
      </c>
    </row>
    <row r="25" spans="1:3" hidden="1" x14ac:dyDescent="0.3">
      <c r="A25" s="3" t="s">
        <v>182</v>
      </c>
      <c r="B25" s="3">
        <v>0.3087581521986833</v>
      </c>
      <c r="C25" s="3">
        <v>1.4500000476837158</v>
      </c>
    </row>
    <row r="26" spans="1:3" hidden="1" x14ac:dyDescent="0.3">
      <c r="A26" s="3" t="s">
        <v>183</v>
      </c>
      <c r="B26" s="3">
        <v>0.3087581521986833</v>
      </c>
      <c r="C26" s="3">
        <v>1.4800000190734863</v>
      </c>
    </row>
    <row r="27" spans="1:3" hidden="1" x14ac:dyDescent="0.3">
      <c r="A27" s="3" t="s">
        <v>59</v>
      </c>
      <c r="B27" s="3">
        <v>0.41167753626491105</v>
      </c>
      <c r="C27" s="3">
        <v>1.3300000429153442</v>
      </c>
    </row>
    <row r="28" spans="1:3" hidden="1" x14ac:dyDescent="0.3">
      <c r="A28" s="3" t="s">
        <v>16</v>
      </c>
      <c r="B28" s="3">
        <v>0.41167753626491105</v>
      </c>
      <c r="C28" s="3">
        <v>1.1499999761581421</v>
      </c>
    </row>
    <row r="29" spans="1:3" hidden="1" x14ac:dyDescent="0.3">
      <c r="A29" s="3" t="s">
        <v>184</v>
      </c>
      <c r="B29" s="3">
        <v>0.41167753626491105</v>
      </c>
      <c r="C29" s="3">
        <v>1.7599999904632568</v>
      </c>
    </row>
    <row r="30" spans="1:3" hidden="1" x14ac:dyDescent="0.3">
      <c r="A30" s="3" t="s">
        <v>88</v>
      </c>
      <c r="B30" s="3">
        <v>0.5145969203311388</v>
      </c>
      <c r="C30" s="3">
        <v>2.2999999523162842</v>
      </c>
    </row>
    <row r="31" spans="1:3" hidden="1" x14ac:dyDescent="0.3">
      <c r="A31" s="3" t="s">
        <v>185</v>
      </c>
      <c r="B31" s="3">
        <v>0.5145969203311388</v>
      </c>
      <c r="C31" s="3">
        <v>1.25</v>
      </c>
    </row>
    <row r="32" spans="1:3" hidden="1" x14ac:dyDescent="0.3">
      <c r="A32" s="3" t="s">
        <v>186</v>
      </c>
      <c r="B32" s="3">
        <v>0.6175163043973666</v>
      </c>
      <c r="C32" s="3">
        <v>2.4300000667572021</v>
      </c>
    </row>
    <row r="33" spans="1:3" hidden="1" x14ac:dyDescent="0.3">
      <c r="A33" s="3" t="s">
        <v>187</v>
      </c>
      <c r="B33" s="3">
        <v>0.6175163043973666</v>
      </c>
      <c r="C33" s="3">
        <v>1.8899999856948853</v>
      </c>
    </row>
    <row r="34" spans="1:3" hidden="1" x14ac:dyDescent="0.3">
      <c r="A34" s="3" t="s">
        <v>102</v>
      </c>
      <c r="B34" s="3">
        <v>0.72043568846359429</v>
      </c>
      <c r="C34" s="3">
        <v>1.6799999475479126</v>
      </c>
    </row>
    <row r="35" spans="1:3" hidden="1" x14ac:dyDescent="0.3">
      <c r="A35" s="3" t="s">
        <v>188</v>
      </c>
      <c r="B35" s="3">
        <v>0.8233550725298221</v>
      </c>
      <c r="C35" s="3">
        <v>1.6499999761581421</v>
      </c>
    </row>
    <row r="36" spans="1:3" hidden="1" x14ac:dyDescent="0.3">
      <c r="A36" s="3" t="s">
        <v>86</v>
      </c>
      <c r="B36" s="3">
        <v>0.9262744565960499</v>
      </c>
      <c r="C36" s="3">
        <v>1.690000057220459</v>
      </c>
    </row>
    <row r="37" spans="1:3" hidden="1" x14ac:dyDescent="0.3">
      <c r="A37" s="3" t="s">
        <v>189</v>
      </c>
      <c r="B37" s="3">
        <v>0.9262744565960499</v>
      </c>
      <c r="C37" s="3">
        <v>2.0999999046325684</v>
      </c>
    </row>
    <row r="38" spans="1:3" hidden="1" x14ac:dyDescent="0.3">
      <c r="A38" s="3" t="s">
        <v>119</v>
      </c>
      <c r="B38" s="3">
        <v>1.0291938406622776</v>
      </c>
      <c r="C38" s="3">
        <v>1.9500000476837158</v>
      </c>
    </row>
    <row r="39" spans="1:3" hidden="1" x14ac:dyDescent="0.3">
      <c r="A39" s="3" t="s">
        <v>35</v>
      </c>
      <c r="B39" s="3">
        <v>1.2350326087947332</v>
      </c>
      <c r="C39" s="3">
        <v>1.8300000429153442</v>
      </c>
    </row>
    <row r="40" spans="1:3" hidden="1" x14ac:dyDescent="0.3">
      <c r="A40" s="3" t="s">
        <v>101</v>
      </c>
      <c r="B40" s="3">
        <v>1.4408713769271886</v>
      </c>
      <c r="C40" s="3">
        <v>1.9600000381469727</v>
      </c>
    </row>
    <row r="41" spans="1:3" hidden="1" x14ac:dyDescent="0.3">
      <c r="A41" s="3" t="s">
        <v>32</v>
      </c>
      <c r="B41" s="3">
        <v>1.4408713769271886</v>
      </c>
      <c r="C41" s="3">
        <v>1.9600000381469727</v>
      </c>
    </row>
    <row r="42" spans="1:3" hidden="1" x14ac:dyDescent="0.3">
      <c r="A42" s="3" t="s">
        <v>190</v>
      </c>
      <c r="B42" s="3">
        <v>1.4408713769271886</v>
      </c>
      <c r="C42" s="3">
        <v>2.0299999713897705</v>
      </c>
    </row>
    <row r="43" spans="1:3" hidden="1" x14ac:dyDescent="0.3">
      <c r="A43" s="3" t="s">
        <v>191</v>
      </c>
      <c r="B43" s="3">
        <v>1.5437907609934165</v>
      </c>
      <c r="C43" s="3">
        <v>1.9700000286102295</v>
      </c>
    </row>
    <row r="44" spans="1:3" hidden="1" x14ac:dyDescent="0.3">
      <c r="A44" s="3" t="s">
        <v>21</v>
      </c>
      <c r="B44" s="3">
        <v>1.6467101450596442</v>
      </c>
      <c r="C44" s="3">
        <v>1.8999999761581421</v>
      </c>
    </row>
    <row r="45" spans="1:3" hidden="1" x14ac:dyDescent="0.3">
      <c r="A45" s="3" t="s">
        <v>192</v>
      </c>
      <c r="B45" s="3">
        <v>2.0583876813245552</v>
      </c>
      <c r="C45" s="3">
        <v>2.4500000476837158</v>
      </c>
    </row>
    <row r="46" spans="1:3" hidden="1" x14ac:dyDescent="0.3">
      <c r="A46" s="3" t="s">
        <v>193</v>
      </c>
      <c r="B46" s="3">
        <v>2.0583876813245552</v>
      </c>
      <c r="C46" s="3">
        <v>2.3399999141693115</v>
      </c>
    </row>
    <row r="47" spans="1:3" hidden="1" x14ac:dyDescent="0.3">
      <c r="A47" s="3" t="s">
        <v>55</v>
      </c>
      <c r="B47" s="3">
        <v>2.1613070653907829</v>
      </c>
      <c r="C47" s="3">
        <v>2.4200000762939453</v>
      </c>
    </row>
    <row r="48" spans="1:3" hidden="1" x14ac:dyDescent="0.3">
      <c r="A48" s="3" t="s">
        <v>42</v>
      </c>
      <c r="B48" s="3">
        <v>2.1613070653907829</v>
      </c>
      <c r="C48" s="3">
        <v>2.1099998950958252</v>
      </c>
    </row>
    <row r="49" spans="1:3" hidden="1" x14ac:dyDescent="0.3">
      <c r="A49" s="3" t="s">
        <v>17</v>
      </c>
      <c r="B49" s="3">
        <v>2.2642264494570106</v>
      </c>
      <c r="C49" s="3">
        <v>2.1800000667572021</v>
      </c>
    </row>
    <row r="50" spans="1:3" hidden="1" x14ac:dyDescent="0.3">
      <c r="A50" s="3" t="s">
        <v>5</v>
      </c>
      <c r="B50" s="3">
        <v>2.3671458335232387</v>
      </c>
      <c r="C50" s="3">
        <v>2.5799999237060547</v>
      </c>
    </row>
    <row r="51" spans="1:3" hidden="1" x14ac:dyDescent="0.3">
      <c r="A51" s="3" t="s">
        <v>71</v>
      </c>
      <c r="B51" s="3">
        <v>2.4700652175894664</v>
      </c>
      <c r="C51" s="3">
        <v>2.2699999809265137</v>
      </c>
    </row>
    <row r="52" spans="1:3" hidden="1" x14ac:dyDescent="0.3">
      <c r="A52" s="3" t="s">
        <v>194</v>
      </c>
      <c r="B52" s="3">
        <v>2.4700652175894664</v>
      </c>
      <c r="C52" s="3">
        <v>2.440000057220459</v>
      </c>
    </row>
    <row r="53" spans="1:3" hidden="1" x14ac:dyDescent="0.3">
      <c r="A53" s="3" t="s">
        <v>195</v>
      </c>
      <c r="B53" s="3">
        <v>2.5729846016556941</v>
      </c>
      <c r="C53" s="3">
        <v>2.4900000095367432</v>
      </c>
    </row>
    <row r="54" spans="1:3" hidden="1" x14ac:dyDescent="0.3">
      <c r="A54" s="3" t="s">
        <v>89</v>
      </c>
      <c r="B54" s="3">
        <v>2.9846621379206053</v>
      </c>
      <c r="C54" s="3">
        <v>2.7799999713897705</v>
      </c>
    </row>
    <row r="55" spans="1:3" hidden="1" x14ac:dyDescent="0.3">
      <c r="A55" s="3" t="s">
        <v>68</v>
      </c>
      <c r="B55" s="3">
        <v>3.2934202901192884</v>
      </c>
      <c r="C55" s="3">
        <v>2.5299999713897705</v>
      </c>
    </row>
    <row r="56" spans="1:3" hidden="1" x14ac:dyDescent="0.3">
      <c r="A56" s="3" t="s">
        <v>37</v>
      </c>
      <c r="B56" s="3">
        <v>3.3963396741855161</v>
      </c>
      <c r="C56" s="3">
        <v>3.1500000953674316</v>
      </c>
    </row>
    <row r="57" spans="1:3" hidden="1" x14ac:dyDescent="0.3">
      <c r="A57" s="3" t="s">
        <v>196</v>
      </c>
      <c r="B57" s="3">
        <v>3.3963396741855161</v>
      </c>
      <c r="C57" s="3">
        <v>2.2999999523162842</v>
      </c>
    </row>
    <row r="58" spans="1:3" hidden="1" x14ac:dyDescent="0.3">
      <c r="A58" s="3" t="s">
        <v>197</v>
      </c>
      <c r="B58" s="3">
        <v>3.3963396741855161</v>
      </c>
      <c r="C58" s="3">
        <v>2.8599998950958252</v>
      </c>
    </row>
    <row r="59" spans="1:3" hidden="1" x14ac:dyDescent="0.3">
      <c r="A59" s="3" t="s">
        <v>20</v>
      </c>
      <c r="B59" s="3">
        <v>5.1459692033113882</v>
      </c>
      <c r="C59" s="3">
        <v>2.3900001049041748</v>
      </c>
    </row>
    <row r="60" spans="1:3" hidden="1" x14ac:dyDescent="0.3">
      <c r="A60" s="3" t="s">
        <v>80</v>
      </c>
      <c r="B60" s="3">
        <v>6.2780824280398937</v>
      </c>
      <c r="C60" s="3">
        <v>2.869999885559082</v>
      </c>
    </row>
    <row r="61" spans="1:3" hidden="1" x14ac:dyDescent="0.3">
      <c r="A61" s="3" t="s">
        <v>198</v>
      </c>
      <c r="B61" s="3">
        <v>6.8955987324372598</v>
      </c>
      <c r="C61" s="3">
        <v>3.0699999332427979</v>
      </c>
    </row>
    <row r="62" spans="1:3" hidden="1" x14ac:dyDescent="0.3">
      <c r="A62" s="3" t="s">
        <v>69</v>
      </c>
      <c r="B62" s="3">
        <v>7.2043568846359429</v>
      </c>
      <c r="C62" s="3">
        <v>3</v>
      </c>
    </row>
    <row r="63" spans="1:3" hidden="1" x14ac:dyDescent="0.3">
      <c r="A63" s="3" t="s">
        <v>75</v>
      </c>
      <c r="B63" s="3">
        <v>7.3072762687021715</v>
      </c>
      <c r="C63" s="3">
        <v>3.0199999809265137</v>
      </c>
    </row>
    <row r="64" spans="1:3" hidden="1" x14ac:dyDescent="0.3">
      <c r="A64" s="3" t="s">
        <v>22</v>
      </c>
      <c r="B64" s="3">
        <v>9.5715027181591825</v>
      </c>
      <c r="C64" s="3">
        <v>3.5199999809265137</v>
      </c>
    </row>
    <row r="65" spans="1:3" hidden="1" x14ac:dyDescent="0.3">
      <c r="A65" s="3" t="s">
        <v>199</v>
      </c>
      <c r="B65" s="3">
        <v>10.086099638490321</v>
      </c>
      <c r="C65" s="3">
        <v>3.6099998950958252</v>
      </c>
    </row>
    <row r="66" spans="1:3" hidden="1" x14ac:dyDescent="0.3">
      <c r="A66" s="3" t="s">
        <v>24</v>
      </c>
      <c r="B66" s="3">
        <v>13.276600544543381</v>
      </c>
      <c r="C66" s="3">
        <v>4.0799999237060547</v>
      </c>
    </row>
    <row r="67" spans="1:3" hidden="1" x14ac:dyDescent="0.3">
      <c r="A67" s="3" t="s">
        <v>200</v>
      </c>
      <c r="B67" s="3">
        <v>15.026230073669254</v>
      </c>
      <c r="C67" s="3">
        <v>4.6999998092651367</v>
      </c>
    </row>
    <row r="68" spans="1:3" hidden="1" x14ac:dyDescent="0.3">
      <c r="A68" s="3" t="s">
        <v>108</v>
      </c>
      <c r="B68" s="3">
        <v>18.731327900053454</v>
      </c>
      <c r="C68" s="3">
        <v>4.75</v>
      </c>
    </row>
    <row r="69" spans="1:3" x14ac:dyDescent="0.3">
      <c r="A69" s="3" t="s">
        <v>11</v>
      </c>
      <c r="B69" s="3">
        <v>22.951022646768791</v>
      </c>
      <c r="C69" s="3">
        <v>5.4600000381469727</v>
      </c>
    </row>
    <row r="70" spans="1:3" x14ac:dyDescent="0.3">
      <c r="A70" s="3" t="s">
        <v>100</v>
      </c>
      <c r="B70" s="3">
        <v>28.199911234146406</v>
      </c>
      <c r="C70" s="3">
        <v>6.0100002288818359</v>
      </c>
    </row>
    <row r="71" spans="1:3" x14ac:dyDescent="0.3">
      <c r="A71" s="3" t="s">
        <v>201</v>
      </c>
      <c r="B71" s="3">
        <v>32.625444748994198</v>
      </c>
      <c r="C71" s="3">
        <v>6.0399999618530273</v>
      </c>
    </row>
    <row r="72" spans="1:3" x14ac:dyDescent="0.3">
      <c r="A72" s="3" t="s">
        <v>202</v>
      </c>
      <c r="B72" s="3">
        <v>32.625444748994198</v>
      </c>
      <c r="C72" s="3">
        <v>6.4099998474121094</v>
      </c>
    </row>
    <row r="73" spans="1:3" x14ac:dyDescent="0.3">
      <c r="A73" s="3" t="s">
        <v>203</v>
      </c>
      <c r="B73" s="3">
        <v>39.109365945166552</v>
      </c>
      <c r="C73" s="3">
        <v>7.5100002288818359</v>
      </c>
    </row>
    <row r="74" spans="1:3" x14ac:dyDescent="0.3">
      <c r="A74" s="3" t="s">
        <v>29</v>
      </c>
      <c r="B74" s="3">
        <v>57.017338772690181</v>
      </c>
      <c r="C74" s="3">
        <v>8.4399995803833008</v>
      </c>
    </row>
    <row r="75" spans="1:3" x14ac:dyDescent="0.3">
      <c r="A75" s="3" t="s">
        <v>28</v>
      </c>
      <c r="B75" s="3">
        <v>65.971325186451992</v>
      </c>
      <c r="C75" s="3">
        <v>9.2399997711181641</v>
      </c>
    </row>
    <row r="76" spans="1:3" x14ac:dyDescent="0.3">
      <c r="A76" s="3" t="s">
        <v>92</v>
      </c>
      <c r="B76" s="3">
        <v>71.426052541962065</v>
      </c>
      <c r="C76" s="3">
        <v>9.4600000381469727</v>
      </c>
    </row>
    <row r="77" spans="1:3" x14ac:dyDescent="0.3">
      <c r="A77" s="3" t="s">
        <v>204</v>
      </c>
      <c r="B77" s="3">
        <v>77.189538049670816</v>
      </c>
      <c r="C77" s="3">
        <v>10.039999961853027</v>
      </c>
    </row>
    <row r="78" spans="1:3" x14ac:dyDescent="0.3">
      <c r="A78" s="3" t="s">
        <v>122</v>
      </c>
      <c r="B78" s="3">
        <v>95.303349645326904</v>
      </c>
      <c r="C78" s="3">
        <v>10.359999656677246</v>
      </c>
    </row>
    <row r="79" spans="1:3" x14ac:dyDescent="0.3">
      <c r="A79" s="3" t="s">
        <v>81</v>
      </c>
      <c r="B79" s="3">
        <v>105.08069113161855</v>
      </c>
      <c r="C79" s="3">
        <v>11.25</v>
      </c>
    </row>
    <row r="80" spans="1:3" x14ac:dyDescent="0.3">
      <c r="A80" s="3" t="s">
        <v>205</v>
      </c>
      <c r="B80" s="3">
        <v>276.85314313815269</v>
      </c>
      <c r="C80" s="3">
        <v>18.709999084472656</v>
      </c>
    </row>
    <row r="81" spans="1:3" x14ac:dyDescent="0.3">
      <c r="A81" s="3" t="s">
        <v>206</v>
      </c>
      <c r="B81" s="3">
        <v>287.04216216070921</v>
      </c>
      <c r="C81" s="3">
        <v>18.860000610351563</v>
      </c>
    </row>
    <row r="82" spans="1:3" x14ac:dyDescent="0.3">
      <c r="A82" s="3" t="s">
        <v>207</v>
      </c>
      <c r="B82" s="3">
        <v>289.10054984203379</v>
      </c>
      <c r="C82" s="3">
        <v>18.020000457763672</v>
      </c>
    </row>
    <row r="83" spans="1:3" x14ac:dyDescent="0.3">
      <c r="A83" s="3" t="s">
        <v>208</v>
      </c>
      <c r="B83" s="3">
        <v>306.1851675970276</v>
      </c>
      <c r="C83" s="3">
        <v>18.680000305175781</v>
      </c>
    </row>
    <row r="84" spans="1:3" x14ac:dyDescent="0.3">
      <c r="A84" s="3" t="s">
        <v>209</v>
      </c>
      <c r="B84" s="3">
        <v>331.19457792512094</v>
      </c>
      <c r="C84" s="3">
        <v>20.159999847412109</v>
      </c>
    </row>
    <row r="85" spans="1:3" x14ac:dyDescent="0.3">
      <c r="A85" s="3" t="s">
        <v>210</v>
      </c>
      <c r="B85" s="3">
        <v>339.01645111415422</v>
      </c>
      <c r="C85" s="3">
        <v>20.520000457763672</v>
      </c>
    </row>
    <row r="86" spans="1:3" x14ac:dyDescent="0.3">
      <c r="A86" s="3" t="s">
        <v>211</v>
      </c>
      <c r="B86" s="3">
        <v>342.92738770867089</v>
      </c>
      <c r="C86" s="3">
        <v>19.950000762939453</v>
      </c>
    </row>
    <row r="87" spans="1:3" x14ac:dyDescent="0.3">
      <c r="A87" s="3" t="s">
        <v>212</v>
      </c>
      <c r="B87" s="3">
        <v>348.89671198451214</v>
      </c>
      <c r="C87" s="3">
        <v>20.569999694824219</v>
      </c>
    </row>
    <row r="88" spans="1:3" x14ac:dyDescent="0.3">
      <c r="A88" s="3" t="s">
        <v>213</v>
      </c>
      <c r="B88" s="3">
        <v>370.40686325435371</v>
      </c>
      <c r="C88" s="3">
        <v>20.190000534057617</v>
      </c>
    </row>
    <row r="89" spans="1:3" x14ac:dyDescent="0.3">
      <c r="A89" s="3" t="s">
        <v>214</v>
      </c>
      <c r="B89" s="3">
        <v>373.08276724007561</v>
      </c>
      <c r="C89" s="3">
        <v>21.5</v>
      </c>
    </row>
    <row r="90" spans="1:3" x14ac:dyDescent="0.3">
      <c r="A90" s="3" t="s">
        <v>215</v>
      </c>
      <c r="B90" s="3">
        <v>416.82350546822244</v>
      </c>
      <c r="C90" s="3">
        <v>22.729999542236328</v>
      </c>
    </row>
    <row r="91" spans="1:3" x14ac:dyDescent="0.3">
      <c r="A91" s="3" t="s">
        <v>216</v>
      </c>
      <c r="B91" s="3">
        <v>427.93879894737506</v>
      </c>
      <c r="C91" s="3">
        <v>23.139999389648438</v>
      </c>
    </row>
    <row r="92" spans="1:3" x14ac:dyDescent="0.3">
      <c r="A92" s="3" t="s">
        <v>217</v>
      </c>
      <c r="B92" s="3">
        <v>434.31980075948115</v>
      </c>
      <c r="C92" s="3">
        <v>23.219999313354492</v>
      </c>
    </row>
    <row r="93" spans="1:3" x14ac:dyDescent="0.3">
      <c r="A93" s="3" t="s">
        <v>218</v>
      </c>
      <c r="B93" s="3">
        <v>452.33069297107102</v>
      </c>
      <c r="C93" s="3">
        <v>23.989999771118164</v>
      </c>
    </row>
    <row r="94" spans="1:3" x14ac:dyDescent="0.3">
      <c r="A94" s="3" t="s">
        <v>50</v>
      </c>
      <c r="B94" s="3">
        <v>458.19709786284602</v>
      </c>
      <c r="C94" s="3">
        <v>23.909999847412109</v>
      </c>
    </row>
    <row r="95" spans="1:3" x14ac:dyDescent="0.3">
      <c r="A95" s="3" t="s">
        <v>219</v>
      </c>
      <c r="B95" s="3">
        <v>482.28023373434331</v>
      </c>
      <c r="C95" s="3">
        <v>23.840000152587891</v>
      </c>
    </row>
    <row r="96" spans="1:3" x14ac:dyDescent="0.3">
      <c r="A96" s="3" t="s">
        <v>220</v>
      </c>
      <c r="B96" s="3">
        <v>498.54149641680726</v>
      </c>
      <c r="C96" s="3">
        <v>24.780000686645508</v>
      </c>
    </row>
    <row r="97" spans="1:3" x14ac:dyDescent="0.3">
      <c r="A97" s="3" t="s">
        <v>90</v>
      </c>
      <c r="B97" s="3">
        <v>504.30498192451603</v>
      </c>
      <c r="C97" s="3">
        <v>23.809999465942383</v>
      </c>
    </row>
    <row r="98" spans="1:3" x14ac:dyDescent="0.3">
      <c r="A98" s="3" t="s">
        <v>221</v>
      </c>
      <c r="B98" s="3">
        <v>554.42672196476894</v>
      </c>
      <c r="C98" s="3">
        <v>25.329999923706055</v>
      </c>
    </row>
    <row r="99" spans="1:3" x14ac:dyDescent="0.3">
      <c r="A99" s="3" t="s">
        <v>222</v>
      </c>
      <c r="B99" s="3">
        <v>567.80624189337857</v>
      </c>
      <c r="C99" s="3">
        <v>26.790000915527344</v>
      </c>
    </row>
    <row r="100" spans="1:3" x14ac:dyDescent="0.3">
      <c r="A100" s="3" t="s">
        <v>223</v>
      </c>
      <c r="B100" s="3">
        <v>631.41042124630735</v>
      </c>
      <c r="C100" s="3">
        <v>27.899999618530273</v>
      </c>
    </row>
    <row r="101" spans="1:3" x14ac:dyDescent="0.3">
      <c r="A101" s="3" t="s">
        <v>224</v>
      </c>
      <c r="B101" s="3">
        <v>641.29068211666515</v>
      </c>
      <c r="C101" s="3">
        <v>28.030000686645508</v>
      </c>
    </row>
    <row r="102" spans="1:3" x14ac:dyDescent="0.3">
      <c r="A102" s="3" t="s">
        <v>225</v>
      </c>
      <c r="B102" s="3">
        <v>658.27238048759273</v>
      </c>
      <c r="C102" s="3">
        <v>28.590000152587891</v>
      </c>
    </row>
    <row r="103" spans="1:3" x14ac:dyDescent="0.3">
      <c r="A103" s="3" t="s">
        <v>226</v>
      </c>
      <c r="B103" s="3">
        <v>669.28475458267917</v>
      </c>
      <c r="C103" s="3">
        <v>26</v>
      </c>
    </row>
    <row r="104" spans="1:3" x14ac:dyDescent="0.3">
      <c r="A104" s="3" t="s">
        <v>227</v>
      </c>
      <c r="B104" s="3">
        <v>689.66279262779221</v>
      </c>
      <c r="C104" s="3">
        <v>28.690000534057617</v>
      </c>
    </row>
    <row r="105" spans="1:3" x14ac:dyDescent="0.3">
      <c r="A105" s="3" t="s">
        <v>228</v>
      </c>
      <c r="B105" s="3">
        <v>713.54008973115708</v>
      </c>
      <c r="C105" s="3">
        <v>29.649999618530273</v>
      </c>
    </row>
    <row r="106" spans="1:3" x14ac:dyDescent="0.3">
      <c r="A106" s="3" t="s">
        <v>229</v>
      </c>
      <c r="B106" s="3">
        <v>807.81424553582167</v>
      </c>
      <c r="C106" s="3">
        <v>32</v>
      </c>
    </row>
    <row r="107" spans="1:3" x14ac:dyDescent="0.3">
      <c r="A107" s="3" t="s">
        <v>4</v>
      </c>
      <c r="B107" s="3">
        <v>864.83158430851188</v>
      </c>
      <c r="C107" s="3">
        <v>31.579999923706055</v>
      </c>
    </row>
    <row r="108" spans="1:3" x14ac:dyDescent="0.3">
      <c r="A108" s="3" t="s">
        <v>230</v>
      </c>
      <c r="B108" s="3">
        <v>865.1403424607106</v>
      </c>
      <c r="C108" s="3">
        <v>26.569999694824219</v>
      </c>
    </row>
    <row r="109" spans="1:3" x14ac:dyDescent="0.3">
      <c r="A109" s="3" t="s">
        <v>231</v>
      </c>
      <c r="B109" s="3">
        <v>888.19428449154555</v>
      </c>
      <c r="C109" s="3">
        <v>33.029998779296875</v>
      </c>
    </row>
    <row r="110" spans="1:3" x14ac:dyDescent="0.3">
      <c r="A110" s="3" t="s">
        <v>232</v>
      </c>
      <c r="B110" s="3">
        <v>893.95776999925431</v>
      </c>
      <c r="C110" s="3">
        <v>33.439998626708984</v>
      </c>
    </row>
    <row r="111" spans="1:3" x14ac:dyDescent="0.3">
      <c r="A111" s="3" t="s">
        <v>233</v>
      </c>
      <c r="B111" s="3">
        <v>1122.43880262628</v>
      </c>
      <c r="C111" s="3">
        <v>37.080001831054688</v>
      </c>
    </row>
    <row r="112" spans="1:3" x14ac:dyDescent="0.3">
      <c r="A112" s="3" t="s">
        <v>234</v>
      </c>
      <c r="B112" s="3">
        <v>1128.5110462861874</v>
      </c>
      <c r="C112" s="3">
        <v>36.130001068115234</v>
      </c>
    </row>
    <row r="113" spans="1:3" x14ac:dyDescent="0.3">
      <c r="A113" s="3" t="s">
        <v>235</v>
      </c>
      <c r="B113" s="3">
        <v>1129.4373207427834</v>
      </c>
      <c r="C113" s="3">
        <v>37.860000610351563</v>
      </c>
    </row>
    <row r="114" spans="1:3" x14ac:dyDescent="0.3">
      <c r="A114" s="3" t="s">
        <v>236</v>
      </c>
      <c r="B114" s="3">
        <v>1137.9796296202803</v>
      </c>
      <c r="C114" s="3">
        <v>37.529998779296875</v>
      </c>
    </row>
    <row r="115" spans="1:3" x14ac:dyDescent="0.3">
      <c r="A115" s="3" t="s">
        <v>237</v>
      </c>
      <c r="B115" s="3">
        <v>1347.6264149631863</v>
      </c>
      <c r="C115" s="3">
        <v>41.259998321533203</v>
      </c>
    </row>
    <row r="116" spans="1:3" x14ac:dyDescent="0.3">
      <c r="A116" s="3" t="s">
        <v>238</v>
      </c>
      <c r="B116" s="3">
        <v>1393.7342990248565</v>
      </c>
      <c r="C116" s="3">
        <v>41.479999542236328</v>
      </c>
    </row>
    <row r="117" spans="1:3" x14ac:dyDescent="0.3">
      <c r="A117" s="3" t="s">
        <v>74</v>
      </c>
      <c r="B117" s="3">
        <v>1566.7417836401853</v>
      </c>
      <c r="C117" s="3">
        <v>42.939998626708984</v>
      </c>
    </row>
    <row r="118" spans="1:3" x14ac:dyDescent="0.3">
      <c r="A118" s="3" t="s">
        <v>239</v>
      </c>
      <c r="B118" s="3">
        <v>1673.9837818371946</v>
      </c>
      <c r="C118" s="3">
        <v>45.159999847412109</v>
      </c>
    </row>
    <row r="119" spans="1:3" x14ac:dyDescent="0.3">
      <c r="A119" s="3" t="s">
        <v>240</v>
      </c>
      <c r="B119" s="3">
        <v>1706.1975490499237</v>
      </c>
      <c r="C119" s="3">
        <v>45.400001525878906</v>
      </c>
    </row>
    <row r="120" spans="1:3" x14ac:dyDescent="0.3">
      <c r="A120" s="3" t="s">
        <v>241</v>
      </c>
      <c r="B120" s="3">
        <v>1780.9170218820052</v>
      </c>
      <c r="C120" s="3">
        <v>47.540000915527344</v>
      </c>
    </row>
    <row r="121" spans="1:3" x14ac:dyDescent="0.3">
      <c r="A121" s="3" t="s">
        <v>242</v>
      </c>
      <c r="B121" s="3">
        <v>2054.5796641141046</v>
      </c>
      <c r="C121" s="3">
        <v>50.689998626708984</v>
      </c>
    </row>
    <row r="122" spans="1:3" x14ac:dyDescent="0.3">
      <c r="A122" s="3" t="s">
        <v>243</v>
      </c>
      <c r="B122" s="3">
        <v>2086.2788344065029</v>
      </c>
      <c r="C122" s="3">
        <v>50.130001068115234</v>
      </c>
    </row>
    <row r="123" spans="1:3" x14ac:dyDescent="0.3">
      <c r="A123" s="3" t="s">
        <v>244</v>
      </c>
      <c r="B123" s="3">
        <v>2487.6644322647912</v>
      </c>
      <c r="C123" s="3">
        <v>42.509998321533203</v>
      </c>
    </row>
    <row r="124" spans="1:3" x14ac:dyDescent="0.3">
      <c r="A124" s="3" t="s">
        <v>245</v>
      </c>
      <c r="B124" s="3">
        <v>2910.1485038566561</v>
      </c>
      <c r="C124" s="3">
        <v>57.369998931884766</v>
      </c>
    </row>
    <row r="125" spans="1:3" x14ac:dyDescent="0.3">
      <c r="A125" s="3" t="s">
        <v>246</v>
      </c>
      <c r="B125" s="3">
        <v>3025.8298915470964</v>
      </c>
      <c r="C125" s="3">
        <v>59.849998474121094</v>
      </c>
    </row>
    <row r="126" spans="1:3" x14ac:dyDescent="0.3">
      <c r="A126" s="3" t="s">
        <v>247</v>
      </c>
      <c r="B126" s="3">
        <v>4179.6591063135756</v>
      </c>
      <c r="C126" s="3">
        <v>72.400001525878906</v>
      </c>
    </row>
    <row r="127" spans="1:3" x14ac:dyDescent="0.3">
      <c r="A127" s="3" t="s">
        <v>248</v>
      </c>
      <c r="B127" s="3">
        <v>4572.0907177581021</v>
      </c>
      <c r="C127" s="3">
        <v>68.019996643066406</v>
      </c>
    </row>
    <row r="128" spans="1:3" x14ac:dyDescent="0.3">
      <c r="A128" s="3" t="s">
        <v>249</v>
      </c>
      <c r="B128" s="3">
        <v>5415.7209089489706</v>
      </c>
      <c r="C128" s="3">
        <v>81.680000305175781</v>
      </c>
    </row>
    <row r="129" spans="1:3" x14ac:dyDescent="0.3">
      <c r="A129" s="3" t="s">
        <v>250</v>
      </c>
      <c r="B129" s="3">
        <v>5775.9387531807679</v>
      </c>
      <c r="C129" s="3">
        <v>82.209999084472656</v>
      </c>
    </row>
    <row r="130" spans="1:3" x14ac:dyDescent="0.3">
      <c r="A130" s="3" t="s">
        <v>251</v>
      </c>
      <c r="B130" s="3">
        <v>5998.1417033797543</v>
      </c>
      <c r="C130" s="3">
        <v>86.089996337890625</v>
      </c>
    </row>
    <row r="131" spans="1:3" x14ac:dyDescent="0.3">
      <c r="A131" s="3" t="s">
        <v>252</v>
      </c>
      <c r="B131" s="3">
        <v>6152.8295376312944</v>
      </c>
      <c r="C131" s="3">
        <v>88.180000305175781</v>
      </c>
    </row>
    <row r="132" spans="1:3" x14ac:dyDescent="0.3">
      <c r="A132" s="3" t="s">
        <v>253</v>
      </c>
      <c r="B132" s="3">
        <v>7111.935277744471</v>
      </c>
      <c r="C132" s="3">
        <v>94.019996643066406</v>
      </c>
    </row>
    <row r="133" spans="1:3" x14ac:dyDescent="0.3">
      <c r="A133" s="3" t="s">
        <v>254</v>
      </c>
      <c r="B133" s="3">
        <v>9652.3973540352363</v>
      </c>
      <c r="C133" s="3">
        <v>107.37999725341797</v>
      </c>
    </row>
    <row r="134" spans="1:3" x14ac:dyDescent="0.3">
      <c r="A134" s="3" t="s">
        <v>255</v>
      </c>
      <c r="B134" s="3">
        <v>11082.565115019537</v>
      </c>
      <c r="C134" s="3">
        <v>117.16000366210938</v>
      </c>
    </row>
    <row r="135" spans="1:3" x14ac:dyDescent="0.3">
      <c r="A135" s="3" t="s">
        <v>256</v>
      </c>
      <c r="B135" s="3">
        <v>13956.691834453015</v>
      </c>
      <c r="C135" s="3">
        <v>131.25</v>
      </c>
    </row>
    <row r="136" spans="1:3" x14ac:dyDescent="0.3">
      <c r="A136" s="3" t="s">
        <v>257</v>
      </c>
      <c r="B136" s="3">
        <v>14746.186429625048</v>
      </c>
      <c r="C136" s="3">
        <v>135.58000183105469</v>
      </c>
    </row>
    <row r="137" spans="1:3" x14ac:dyDescent="0.3">
      <c r="A137" s="3" t="s">
        <v>258</v>
      </c>
      <c r="B137" s="3">
        <v>34029.98558334601</v>
      </c>
      <c r="C137" s="3">
        <v>200.08000183105469</v>
      </c>
    </row>
    <row r="138" spans="1:3" x14ac:dyDescent="0.3">
      <c r="A138" s="2" t="s">
        <v>259</v>
      </c>
      <c r="B138" s="2">
        <v>154232.93057396761</v>
      </c>
      <c r="C138" s="2">
        <v>442.85000610351563</v>
      </c>
    </row>
    <row r="139" spans="1:3" hidden="1" x14ac:dyDescent="0.3">
      <c r="A139" s="4"/>
      <c r="B139" s="4"/>
      <c r="C139" s="4"/>
    </row>
    <row r="140" spans="1:3" hidden="1" x14ac:dyDescent="0.3">
      <c r="A140" s="3"/>
      <c r="B140" s="3"/>
      <c r="C140" s="3"/>
    </row>
    <row r="141" spans="1:3" hidden="1" x14ac:dyDescent="0.3">
      <c r="A141" s="3"/>
      <c r="B141" s="3"/>
      <c r="C141" s="3"/>
    </row>
    <row r="142" spans="1:3" hidden="1" x14ac:dyDescent="0.3">
      <c r="A142" s="3"/>
      <c r="B142" s="3"/>
      <c r="C142" s="3"/>
    </row>
    <row r="143" spans="1:3" hidden="1" x14ac:dyDescent="0.3">
      <c r="A143" s="3"/>
      <c r="B143" s="3"/>
      <c r="C143" s="3"/>
    </row>
    <row r="144" spans="1:3" hidden="1" x14ac:dyDescent="0.3">
      <c r="A144" s="3"/>
      <c r="B144" s="3"/>
      <c r="C144" s="3"/>
    </row>
    <row r="145" spans="1:3" hidden="1" x14ac:dyDescent="0.3">
      <c r="A145" s="3"/>
      <c r="B145" s="3"/>
      <c r="C145" s="3"/>
    </row>
    <row r="146" spans="1:3" hidden="1" x14ac:dyDescent="0.3">
      <c r="A146" s="3"/>
      <c r="B146" s="3"/>
      <c r="C146" s="3"/>
    </row>
    <row r="147" spans="1:3" hidden="1" x14ac:dyDescent="0.3">
      <c r="A147" s="3"/>
      <c r="B147" s="3"/>
      <c r="C147" s="3"/>
    </row>
    <row r="148" spans="1:3" x14ac:dyDescent="0.3">
      <c r="A148" t="s">
        <v>635</v>
      </c>
      <c r="B148">
        <f>SUBTOTAL(1,B69:B138)</f>
        <v>4578.1673722487549</v>
      </c>
      <c r="C148">
        <f>SUBTOTAL(1,C69:C138)</f>
        <v>46.20328565325056</v>
      </c>
    </row>
    <row r="149" spans="1:3" x14ac:dyDescent="0.3">
      <c r="A149" t="s">
        <v>638</v>
      </c>
      <c r="B149">
        <f>SUBTOTAL(2,B69:B138)</f>
        <v>70</v>
      </c>
    </row>
  </sheetData>
  <autoFilter ref="C1:C147" xr:uid="{2A6FD586-34F9-476F-B01E-15348139CA0B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3665E9-241B-422C-948A-5430E8D31A4F}">
  <sheetPr filterMode="1"/>
  <dimension ref="A1:C211"/>
  <sheetViews>
    <sheetView topLeftCell="A184" workbookViewId="0">
      <selection activeCell="B210" sqref="B210:C210"/>
    </sheetView>
  </sheetViews>
  <sheetFormatPr defaultRowHeight="14.4" x14ac:dyDescent="0.3"/>
  <sheetData>
    <row r="1" spans="1:3" x14ac:dyDescent="0.3">
      <c r="A1" s="1" t="s">
        <v>260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81</v>
      </c>
      <c r="B3" s="3">
        <v>0.10291938406622776</v>
      </c>
      <c r="C3" s="3">
        <v>1.1200000047683716</v>
      </c>
    </row>
    <row r="4" spans="1:3" hidden="1" x14ac:dyDescent="0.3">
      <c r="A4" s="3" t="s">
        <v>52</v>
      </c>
      <c r="B4" s="3">
        <v>0.10291938406622776</v>
      </c>
      <c r="C4" s="3">
        <v>0.87000000476837158</v>
      </c>
    </row>
    <row r="5" spans="1:3" hidden="1" x14ac:dyDescent="0.3">
      <c r="A5" s="3" t="s">
        <v>27</v>
      </c>
      <c r="B5" s="3">
        <v>0.10291938406622776</v>
      </c>
      <c r="C5" s="3">
        <v>0.87000000476837158</v>
      </c>
    </row>
    <row r="6" spans="1:3" hidden="1" x14ac:dyDescent="0.3">
      <c r="A6" s="3" t="s">
        <v>117</v>
      </c>
      <c r="B6" s="3">
        <v>0.10291938406622776</v>
      </c>
      <c r="C6" s="3">
        <v>0.87000000476837158</v>
      </c>
    </row>
    <row r="7" spans="1:3" hidden="1" x14ac:dyDescent="0.3">
      <c r="A7" s="3" t="s">
        <v>146</v>
      </c>
      <c r="B7" s="3">
        <v>0.10291938406622776</v>
      </c>
      <c r="C7" s="3">
        <v>0.87000000476837158</v>
      </c>
    </row>
    <row r="8" spans="1:3" hidden="1" x14ac:dyDescent="0.3">
      <c r="A8" s="3" t="s">
        <v>152</v>
      </c>
      <c r="B8" s="3">
        <v>0.10291938406622776</v>
      </c>
      <c r="C8" s="3">
        <v>1.1699999570846558</v>
      </c>
    </row>
    <row r="9" spans="1:3" hidden="1" x14ac:dyDescent="0.3">
      <c r="A9" s="3" t="s">
        <v>259</v>
      </c>
      <c r="B9" s="3">
        <v>0.10291938406622776</v>
      </c>
      <c r="C9" s="3">
        <v>1.2899999618530273</v>
      </c>
    </row>
    <row r="10" spans="1:3" hidden="1" x14ac:dyDescent="0.3">
      <c r="A10" s="3" t="s">
        <v>229</v>
      </c>
      <c r="B10" s="3">
        <v>0.10291938406622776</v>
      </c>
      <c r="C10" s="3">
        <v>0.87000000476837158</v>
      </c>
    </row>
    <row r="11" spans="1:3" hidden="1" x14ac:dyDescent="0.3">
      <c r="A11" s="3" t="s">
        <v>252</v>
      </c>
      <c r="B11" s="3">
        <v>0.10291938406622776</v>
      </c>
      <c r="C11" s="3">
        <v>0.87000000476837158</v>
      </c>
    </row>
    <row r="12" spans="1:3" hidden="1" x14ac:dyDescent="0.3">
      <c r="A12" s="3" t="s">
        <v>175</v>
      </c>
      <c r="B12" s="3">
        <v>0.10291938406622776</v>
      </c>
      <c r="C12" s="3">
        <v>0.87000000476837158</v>
      </c>
    </row>
    <row r="13" spans="1:3" hidden="1" x14ac:dyDescent="0.3">
      <c r="A13" s="3" t="s">
        <v>321</v>
      </c>
      <c r="B13" s="3">
        <v>0.10291938406622776</v>
      </c>
      <c r="C13" s="3">
        <v>1.3700000047683716</v>
      </c>
    </row>
    <row r="14" spans="1:3" hidden="1" x14ac:dyDescent="0.3">
      <c r="A14" s="3" t="s">
        <v>13</v>
      </c>
      <c r="B14" s="3">
        <v>0.20583876813245552</v>
      </c>
      <c r="C14" s="3">
        <v>0.95999997854232788</v>
      </c>
    </row>
    <row r="15" spans="1:3" hidden="1" x14ac:dyDescent="0.3">
      <c r="A15" s="3" t="s">
        <v>84</v>
      </c>
      <c r="B15" s="3">
        <v>0.20583876813245552</v>
      </c>
      <c r="C15" s="3">
        <v>1.2899999618530273</v>
      </c>
    </row>
    <row r="16" spans="1:3" hidden="1" x14ac:dyDescent="0.3">
      <c r="A16" s="3" t="s">
        <v>22</v>
      </c>
      <c r="B16" s="3">
        <v>0.20583876813245552</v>
      </c>
      <c r="C16" s="3">
        <v>0.95999997854232788</v>
      </c>
    </row>
    <row r="17" spans="1:3" hidden="1" x14ac:dyDescent="0.3">
      <c r="A17" s="3" t="s">
        <v>73</v>
      </c>
      <c r="B17" s="3">
        <v>0.20583876813245552</v>
      </c>
      <c r="C17" s="3">
        <v>1.0800000429153442</v>
      </c>
    </row>
    <row r="18" spans="1:3" hidden="1" x14ac:dyDescent="0.3">
      <c r="A18" s="3" t="s">
        <v>185</v>
      </c>
      <c r="B18" s="3">
        <v>0.20583876813245552</v>
      </c>
      <c r="C18" s="3">
        <v>0.95999997854232788</v>
      </c>
    </row>
    <row r="19" spans="1:3" hidden="1" x14ac:dyDescent="0.3">
      <c r="A19" s="3" t="s">
        <v>139</v>
      </c>
      <c r="B19" s="3">
        <v>0.20583876813245552</v>
      </c>
      <c r="C19" s="3">
        <v>0.95999997854232788</v>
      </c>
    </row>
    <row r="20" spans="1:3" hidden="1" x14ac:dyDescent="0.3">
      <c r="A20" s="3" t="s">
        <v>219</v>
      </c>
      <c r="B20" s="3">
        <v>0.20583876813245552</v>
      </c>
      <c r="C20" s="3">
        <v>1.0399999618530273</v>
      </c>
    </row>
    <row r="21" spans="1:3" hidden="1" x14ac:dyDescent="0.3">
      <c r="A21" s="3" t="s">
        <v>276</v>
      </c>
      <c r="B21" s="3">
        <v>0.20583876813245552</v>
      </c>
      <c r="C21" s="3">
        <v>1.0399999618530273</v>
      </c>
    </row>
    <row r="22" spans="1:3" hidden="1" x14ac:dyDescent="0.3">
      <c r="A22" s="3" t="s">
        <v>362</v>
      </c>
      <c r="B22" s="3">
        <v>0.20583876813245552</v>
      </c>
      <c r="C22" s="3">
        <v>1.3200000524520874</v>
      </c>
    </row>
    <row r="23" spans="1:3" hidden="1" x14ac:dyDescent="0.3">
      <c r="A23" s="3" t="s">
        <v>370</v>
      </c>
      <c r="B23" s="3">
        <v>0.20583876813245552</v>
      </c>
      <c r="C23" s="3">
        <v>1.5399999618530273</v>
      </c>
    </row>
    <row r="24" spans="1:3" hidden="1" x14ac:dyDescent="0.3">
      <c r="A24" s="3" t="s">
        <v>48</v>
      </c>
      <c r="B24" s="3">
        <v>0.3087581521986833</v>
      </c>
      <c r="C24" s="3">
        <v>1.2599999904632568</v>
      </c>
    </row>
    <row r="25" spans="1:3" hidden="1" x14ac:dyDescent="0.3">
      <c r="A25" s="3" t="s">
        <v>118</v>
      </c>
      <c r="B25" s="3">
        <v>0.3087581521986833</v>
      </c>
      <c r="C25" s="3">
        <v>1.1499999761581421</v>
      </c>
    </row>
    <row r="26" spans="1:3" hidden="1" x14ac:dyDescent="0.3">
      <c r="A26" s="3" t="s">
        <v>40</v>
      </c>
      <c r="B26" s="3">
        <v>0.3087581521986833</v>
      </c>
      <c r="C26" s="3">
        <v>1.2000000476837158</v>
      </c>
    </row>
    <row r="27" spans="1:3" hidden="1" x14ac:dyDescent="0.3">
      <c r="A27" s="3" t="s">
        <v>256</v>
      </c>
      <c r="B27" s="3">
        <v>0.3087581521986833</v>
      </c>
      <c r="C27" s="3">
        <v>1.6799999475479126</v>
      </c>
    </row>
    <row r="28" spans="1:3" hidden="1" x14ac:dyDescent="0.3">
      <c r="A28" s="3" t="s">
        <v>249</v>
      </c>
      <c r="B28" s="3">
        <v>0.3087581521986833</v>
      </c>
      <c r="C28" s="3">
        <v>1.2599999904632568</v>
      </c>
    </row>
    <row r="29" spans="1:3" hidden="1" x14ac:dyDescent="0.3">
      <c r="A29" s="3" t="s">
        <v>248</v>
      </c>
      <c r="B29" s="3">
        <v>0.3087581521986833</v>
      </c>
      <c r="C29" s="3">
        <v>1.1499999761581421</v>
      </c>
    </row>
    <row r="30" spans="1:3" hidden="1" x14ac:dyDescent="0.3">
      <c r="A30" s="3" t="s">
        <v>247</v>
      </c>
      <c r="B30" s="3">
        <v>0.3087581521986833</v>
      </c>
      <c r="C30" s="3">
        <v>1.1499999761581421</v>
      </c>
    </row>
    <row r="31" spans="1:3" hidden="1" x14ac:dyDescent="0.3">
      <c r="A31" s="3" t="s">
        <v>373</v>
      </c>
      <c r="B31" s="3">
        <v>0.3087581521986833</v>
      </c>
      <c r="C31" s="3">
        <v>1.1499999761581421</v>
      </c>
    </row>
    <row r="32" spans="1:3" hidden="1" x14ac:dyDescent="0.3">
      <c r="A32" s="3" t="s">
        <v>16</v>
      </c>
      <c r="B32" s="3">
        <v>0.41167753626491105</v>
      </c>
      <c r="C32" s="3">
        <v>1.309999942779541</v>
      </c>
    </row>
    <row r="33" spans="1:3" hidden="1" x14ac:dyDescent="0.3">
      <c r="A33" s="3" t="s">
        <v>64</v>
      </c>
      <c r="B33" s="3">
        <v>0.41167753626491105</v>
      </c>
      <c r="C33" s="3">
        <v>1.309999942779541</v>
      </c>
    </row>
    <row r="34" spans="1:3" hidden="1" x14ac:dyDescent="0.3">
      <c r="A34" s="3" t="s">
        <v>91</v>
      </c>
      <c r="B34" s="3">
        <v>0.41167753626491105</v>
      </c>
      <c r="C34" s="3">
        <v>1.309999942779541</v>
      </c>
    </row>
    <row r="35" spans="1:3" hidden="1" x14ac:dyDescent="0.3">
      <c r="A35" s="3" t="s">
        <v>32</v>
      </c>
      <c r="B35" s="3">
        <v>0.41167753626491105</v>
      </c>
      <c r="C35" s="3">
        <v>1.1499999761581421</v>
      </c>
    </row>
    <row r="36" spans="1:3" hidden="1" x14ac:dyDescent="0.3">
      <c r="A36" s="3" t="s">
        <v>110</v>
      </c>
      <c r="B36" s="3">
        <v>0.41167753626491105</v>
      </c>
      <c r="C36" s="3">
        <v>1.5399999618530273</v>
      </c>
    </row>
    <row r="37" spans="1:3" hidden="1" x14ac:dyDescent="0.3">
      <c r="A37" s="3" t="s">
        <v>239</v>
      </c>
      <c r="B37" s="3">
        <v>0.41167753626491105</v>
      </c>
      <c r="C37" s="3">
        <v>1.559999942779541</v>
      </c>
    </row>
    <row r="38" spans="1:3" hidden="1" x14ac:dyDescent="0.3">
      <c r="A38" s="3" t="s">
        <v>222</v>
      </c>
      <c r="B38" s="3">
        <v>0.41167753626491105</v>
      </c>
      <c r="C38" s="3">
        <v>1.2400000095367432</v>
      </c>
    </row>
    <row r="39" spans="1:3" hidden="1" x14ac:dyDescent="0.3">
      <c r="A39" s="3" t="s">
        <v>176</v>
      </c>
      <c r="B39" s="3">
        <v>0.41167753626491105</v>
      </c>
      <c r="C39" s="3">
        <v>1.309999942779541</v>
      </c>
    </row>
    <row r="40" spans="1:3" x14ac:dyDescent="0.3">
      <c r="A40" s="3" t="s">
        <v>160</v>
      </c>
      <c r="B40" s="3">
        <v>0.41167753626491105</v>
      </c>
      <c r="C40" s="3">
        <v>98.69000244140625</v>
      </c>
    </row>
    <row r="41" spans="1:3" hidden="1" x14ac:dyDescent="0.3">
      <c r="A41" s="3" t="s">
        <v>218</v>
      </c>
      <c r="B41" s="3">
        <v>0.41167753626491105</v>
      </c>
      <c r="C41" s="3">
        <v>3</v>
      </c>
    </row>
    <row r="42" spans="1:3" hidden="1" x14ac:dyDescent="0.3">
      <c r="A42" s="3" t="s">
        <v>347</v>
      </c>
      <c r="B42" s="3">
        <v>0.41167753626491105</v>
      </c>
      <c r="C42" s="3">
        <v>1.309999942779541</v>
      </c>
    </row>
    <row r="43" spans="1:3" hidden="1" x14ac:dyDescent="0.3">
      <c r="A43" s="3" t="s">
        <v>354</v>
      </c>
      <c r="B43" s="3">
        <v>0.41167753626491105</v>
      </c>
      <c r="C43" s="3">
        <v>1.5700000524520874</v>
      </c>
    </row>
    <row r="44" spans="1:3" hidden="1" x14ac:dyDescent="0.3">
      <c r="A44" s="3" t="s">
        <v>251</v>
      </c>
      <c r="B44" s="3">
        <v>0.5145969203311388</v>
      </c>
      <c r="C44" s="3">
        <v>1.25</v>
      </c>
    </row>
    <row r="45" spans="1:3" hidden="1" x14ac:dyDescent="0.3">
      <c r="A45" s="3" t="s">
        <v>357</v>
      </c>
      <c r="B45" s="3">
        <v>0.5145969203311388</v>
      </c>
      <c r="C45" s="3">
        <v>1.5099999904632568</v>
      </c>
    </row>
    <row r="46" spans="1:3" hidden="1" x14ac:dyDescent="0.3">
      <c r="A46" s="3" t="s">
        <v>7</v>
      </c>
      <c r="B46" s="3">
        <v>0.6175163043973666</v>
      </c>
      <c r="C46" s="3">
        <v>1.5199999809265137</v>
      </c>
    </row>
    <row r="47" spans="1:3" hidden="1" x14ac:dyDescent="0.3">
      <c r="A47" s="3" t="s">
        <v>55</v>
      </c>
      <c r="B47" s="3">
        <v>0.6175163043973666</v>
      </c>
      <c r="C47" s="3">
        <v>1.6200000047683716</v>
      </c>
    </row>
    <row r="48" spans="1:3" hidden="1" x14ac:dyDescent="0.3">
      <c r="A48" s="3" t="s">
        <v>114</v>
      </c>
      <c r="B48" s="3">
        <v>0.6175163043973666</v>
      </c>
      <c r="C48" s="3">
        <v>1.5399999618530273</v>
      </c>
    </row>
    <row r="49" spans="1:3" hidden="1" x14ac:dyDescent="0.3">
      <c r="A49" s="3" t="s">
        <v>201</v>
      </c>
      <c r="B49" s="3">
        <v>0.6175163043973666</v>
      </c>
      <c r="C49" s="3">
        <v>1.6499999761581421</v>
      </c>
    </row>
    <row r="50" spans="1:3" hidden="1" x14ac:dyDescent="0.3">
      <c r="A50" s="3" t="s">
        <v>246</v>
      </c>
      <c r="B50" s="3">
        <v>0.6175163043973666</v>
      </c>
      <c r="C50" s="3">
        <v>1.5900000333786011</v>
      </c>
    </row>
    <row r="51" spans="1:3" hidden="1" x14ac:dyDescent="0.3">
      <c r="A51" s="3" t="s">
        <v>204</v>
      </c>
      <c r="B51" s="3">
        <v>0.6175163043973666</v>
      </c>
      <c r="C51" s="3">
        <v>1.5900000333786011</v>
      </c>
    </row>
    <row r="52" spans="1:3" hidden="1" x14ac:dyDescent="0.3">
      <c r="A52" s="3" t="s">
        <v>351</v>
      </c>
      <c r="B52" s="3">
        <v>0.6175163043973666</v>
      </c>
      <c r="C52" s="3">
        <v>2.0299999713897705</v>
      </c>
    </row>
    <row r="53" spans="1:3" hidden="1" x14ac:dyDescent="0.3">
      <c r="A53" s="3" t="s">
        <v>322</v>
      </c>
      <c r="B53" s="3">
        <v>0.72043568846359429</v>
      </c>
      <c r="C53" s="3">
        <v>1.4700000286102295</v>
      </c>
    </row>
    <row r="54" spans="1:3" x14ac:dyDescent="0.3">
      <c r="A54" s="3" t="s">
        <v>342</v>
      </c>
      <c r="B54" s="3">
        <v>0.72043568846359429</v>
      </c>
      <c r="C54" s="3">
        <v>15.649999618530273</v>
      </c>
    </row>
    <row r="55" spans="1:3" hidden="1" x14ac:dyDescent="0.3">
      <c r="A55" s="3" t="s">
        <v>356</v>
      </c>
      <c r="B55" s="3">
        <v>0.72043568846359429</v>
      </c>
      <c r="C55" s="3">
        <v>1.940000057220459</v>
      </c>
    </row>
    <row r="56" spans="1:3" hidden="1" x14ac:dyDescent="0.3">
      <c r="A56" s="3" t="s">
        <v>9</v>
      </c>
      <c r="B56" s="3">
        <v>0.8233550725298221</v>
      </c>
      <c r="C56" s="3">
        <v>2.0899999141693115</v>
      </c>
    </row>
    <row r="57" spans="1:3" hidden="1" x14ac:dyDescent="0.3">
      <c r="A57" s="3" t="s">
        <v>87</v>
      </c>
      <c r="B57" s="3">
        <v>0.8233550725298221</v>
      </c>
      <c r="C57" s="3">
        <v>1.7200000286102295</v>
      </c>
    </row>
    <row r="58" spans="1:3" hidden="1" x14ac:dyDescent="0.3">
      <c r="A58" s="3" t="s">
        <v>74</v>
      </c>
      <c r="B58" s="3">
        <v>0.9262744565960499</v>
      </c>
      <c r="C58" s="3">
        <v>1.690000057220459</v>
      </c>
    </row>
    <row r="59" spans="1:3" hidden="1" x14ac:dyDescent="0.3">
      <c r="A59" s="3" t="s">
        <v>137</v>
      </c>
      <c r="B59" s="3">
        <v>0.9262744565960499</v>
      </c>
      <c r="C59" s="3">
        <v>2.0399999618530273</v>
      </c>
    </row>
    <row r="60" spans="1:3" hidden="1" x14ac:dyDescent="0.3">
      <c r="A60" s="3" t="s">
        <v>155</v>
      </c>
      <c r="B60" s="3">
        <v>0.9262744565960499</v>
      </c>
      <c r="C60" s="3">
        <v>1.5399999618530273</v>
      </c>
    </row>
    <row r="61" spans="1:3" hidden="1" x14ac:dyDescent="0.3">
      <c r="A61" s="3" t="s">
        <v>209</v>
      </c>
      <c r="B61" s="3">
        <v>0.9262744565960499</v>
      </c>
      <c r="C61" s="3">
        <v>1.6299999952316284</v>
      </c>
    </row>
    <row r="62" spans="1:3" hidden="1" x14ac:dyDescent="0.3">
      <c r="A62" s="3" t="s">
        <v>268</v>
      </c>
      <c r="B62" s="3">
        <v>1.0291938406622776</v>
      </c>
      <c r="C62" s="3">
        <v>1.6200000047683716</v>
      </c>
    </row>
    <row r="63" spans="1:3" hidden="1" x14ac:dyDescent="0.3">
      <c r="A63" s="3" t="s">
        <v>20</v>
      </c>
      <c r="B63" s="3">
        <v>1.1321132247285053</v>
      </c>
      <c r="C63" s="3">
        <v>1.6299999952316284</v>
      </c>
    </row>
    <row r="64" spans="1:3" hidden="1" x14ac:dyDescent="0.3">
      <c r="A64" s="3" t="s">
        <v>159</v>
      </c>
      <c r="B64" s="3">
        <v>1.1321132247285053</v>
      </c>
      <c r="C64" s="3">
        <v>1.7000000476837158</v>
      </c>
    </row>
    <row r="65" spans="1:3" hidden="1" x14ac:dyDescent="0.3">
      <c r="A65" s="3" t="s">
        <v>54</v>
      </c>
      <c r="B65" s="3">
        <v>1.2350326087947332</v>
      </c>
      <c r="C65" s="3">
        <v>1.7200000286102295</v>
      </c>
    </row>
    <row r="66" spans="1:3" hidden="1" x14ac:dyDescent="0.3">
      <c r="A66" s="3" t="s">
        <v>187</v>
      </c>
      <c r="B66" s="3">
        <v>1.2350326087947332</v>
      </c>
      <c r="C66" s="3">
        <v>1.7000000476837158</v>
      </c>
    </row>
    <row r="67" spans="1:3" hidden="1" x14ac:dyDescent="0.3">
      <c r="A67" s="3" t="s">
        <v>320</v>
      </c>
      <c r="B67" s="3">
        <v>1.2350326087947332</v>
      </c>
      <c r="C67" s="3">
        <v>2.0699999332427979</v>
      </c>
    </row>
    <row r="68" spans="1:3" hidden="1" x14ac:dyDescent="0.3">
      <c r="A68" s="3" t="s">
        <v>350</v>
      </c>
      <c r="B68" s="3">
        <v>1.2350326087947332</v>
      </c>
      <c r="C68" s="3">
        <v>2.119999885559082</v>
      </c>
    </row>
    <row r="69" spans="1:3" hidden="1" x14ac:dyDescent="0.3">
      <c r="A69" s="3" t="s">
        <v>68</v>
      </c>
      <c r="B69" s="3">
        <v>1.4408713769271886</v>
      </c>
      <c r="C69" s="3">
        <v>1.7899999618530273</v>
      </c>
    </row>
    <row r="70" spans="1:3" hidden="1" x14ac:dyDescent="0.3">
      <c r="A70" s="3" t="s">
        <v>140</v>
      </c>
      <c r="B70" s="3">
        <v>1.5437907609934165</v>
      </c>
      <c r="C70" s="3">
        <v>2</v>
      </c>
    </row>
    <row r="71" spans="1:3" hidden="1" x14ac:dyDescent="0.3">
      <c r="A71" s="3" t="s">
        <v>242</v>
      </c>
      <c r="B71" s="3">
        <v>1.5437907609934165</v>
      </c>
      <c r="C71" s="3">
        <v>1.8600000143051147</v>
      </c>
    </row>
    <row r="72" spans="1:3" hidden="1" x14ac:dyDescent="0.3">
      <c r="A72" s="3" t="s">
        <v>265</v>
      </c>
      <c r="B72" s="3">
        <v>1.7496295291258719</v>
      </c>
      <c r="C72" s="3">
        <v>2.4200000762939453</v>
      </c>
    </row>
    <row r="73" spans="1:3" hidden="1" x14ac:dyDescent="0.3">
      <c r="A73" s="3" t="s">
        <v>85</v>
      </c>
      <c r="B73" s="3">
        <v>1.8525489131920998</v>
      </c>
      <c r="C73" s="3">
        <v>1.9900000095367432</v>
      </c>
    </row>
    <row r="74" spans="1:3" hidden="1" x14ac:dyDescent="0.3">
      <c r="A74" s="3" t="s">
        <v>283</v>
      </c>
      <c r="B74" s="3">
        <v>1.8525489131920998</v>
      </c>
      <c r="C74" s="3">
        <v>2.3499999046325684</v>
      </c>
    </row>
    <row r="75" spans="1:3" hidden="1" x14ac:dyDescent="0.3">
      <c r="A75" s="3" t="s">
        <v>38</v>
      </c>
      <c r="B75" s="3">
        <v>2.4700652175894664</v>
      </c>
      <c r="C75" s="3">
        <v>2.2400000095367432</v>
      </c>
    </row>
    <row r="76" spans="1:3" hidden="1" x14ac:dyDescent="0.3">
      <c r="A76" s="3" t="s">
        <v>327</v>
      </c>
      <c r="B76" s="3">
        <v>2.4700652175894664</v>
      </c>
      <c r="C76" s="3">
        <v>2.440000057220459</v>
      </c>
    </row>
    <row r="77" spans="1:3" hidden="1" x14ac:dyDescent="0.3">
      <c r="A77" s="3" t="s">
        <v>279</v>
      </c>
      <c r="B77" s="3">
        <v>2.5729846016556941</v>
      </c>
      <c r="C77" s="3">
        <v>2.9300000667572021</v>
      </c>
    </row>
    <row r="78" spans="1:3" hidden="1" x14ac:dyDescent="0.3">
      <c r="A78" s="3" t="s">
        <v>352</v>
      </c>
      <c r="B78" s="3">
        <v>2.7788233697881495</v>
      </c>
      <c r="C78" s="3">
        <v>2.630000114440918</v>
      </c>
    </row>
    <row r="79" spans="1:3" hidden="1" x14ac:dyDescent="0.3">
      <c r="A79" s="3" t="s">
        <v>228</v>
      </c>
      <c r="B79" s="3">
        <v>2.8817427538543772</v>
      </c>
      <c r="C79" s="3">
        <v>2.2999999523162842</v>
      </c>
    </row>
    <row r="80" spans="1:3" hidden="1" x14ac:dyDescent="0.3">
      <c r="A80" s="3" t="s">
        <v>100</v>
      </c>
      <c r="B80" s="3">
        <v>2.9846621379206053</v>
      </c>
      <c r="C80" s="3">
        <v>2.7699999809265137</v>
      </c>
    </row>
    <row r="81" spans="1:3" hidden="1" x14ac:dyDescent="0.3">
      <c r="A81" s="3" t="s">
        <v>97</v>
      </c>
      <c r="B81" s="3">
        <v>2.9846621379206053</v>
      </c>
      <c r="C81" s="3">
        <v>2.4500000476837158</v>
      </c>
    </row>
    <row r="82" spans="1:3" hidden="1" x14ac:dyDescent="0.3">
      <c r="A82" s="3" t="s">
        <v>113</v>
      </c>
      <c r="B82" s="3">
        <v>3.2934202901192884</v>
      </c>
      <c r="C82" s="3">
        <v>2.2799999713897705</v>
      </c>
    </row>
    <row r="83" spans="1:3" hidden="1" x14ac:dyDescent="0.3">
      <c r="A83" s="3" t="s">
        <v>243</v>
      </c>
      <c r="B83" s="3">
        <v>3.2934202901192884</v>
      </c>
      <c r="C83" s="3">
        <v>2.9200000762939453</v>
      </c>
    </row>
    <row r="84" spans="1:3" hidden="1" x14ac:dyDescent="0.3">
      <c r="A84" s="3" t="s">
        <v>278</v>
      </c>
      <c r="B84" s="3">
        <v>3.2934202901192884</v>
      </c>
      <c r="C84" s="3">
        <v>3.6600000858306885</v>
      </c>
    </row>
    <row r="85" spans="1:3" hidden="1" x14ac:dyDescent="0.3">
      <c r="A85" s="3" t="s">
        <v>257</v>
      </c>
      <c r="B85" s="3">
        <v>3.910936594516655</v>
      </c>
      <c r="C85" s="3">
        <v>2.2400000095367432</v>
      </c>
    </row>
    <row r="86" spans="1:3" hidden="1" x14ac:dyDescent="0.3">
      <c r="A86" s="3" t="s">
        <v>98</v>
      </c>
      <c r="B86" s="3">
        <v>4.0138559785828827</v>
      </c>
      <c r="C86" s="3">
        <v>2.7899999618530273</v>
      </c>
    </row>
    <row r="87" spans="1:3" hidden="1" x14ac:dyDescent="0.3">
      <c r="A87" s="3" t="s">
        <v>207</v>
      </c>
      <c r="B87" s="3">
        <v>4.0138559785828827</v>
      </c>
      <c r="C87" s="3">
        <v>2.8599998950958252</v>
      </c>
    </row>
    <row r="88" spans="1:3" hidden="1" x14ac:dyDescent="0.3">
      <c r="A88" s="3" t="s">
        <v>280</v>
      </c>
      <c r="B88" s="3">
        <v>4.8372110511127051</v>
      </c>
      <c r="C88" s="3">
        <v>3.0099999904632568</v>
      </c>
    </row>
    <row r="89" spans="1:3" hidden="1" x14ac:dyDescent="0.3">
      <c r="A89" s="3" t="s">
        <v>261</v>
      </c>
      <c r="B89" s="3">
        <v>5.2488885873776159</v>
      </c>
      <c r="C89" s="3">
        <v>3.1099998950958252</v>
      </c>
    </row>
    <row r="90" spans="1:3" hidden="1" x14ac:dyDescent="0.3">
      <c r="A90" s="3" t="s">
        <v>166</v>
      </c>
      <c r="B90" s="3">
        <v>5.4547273555100713</v>
      </c>
      <c r="C90" s="3">
        <v>3.2000000476837158</v>
      </c>
    </row>
    <row r="91" spans="1:3" hidden="1" x14ac:dyDescent="0.3">
      <c r="A91" s="3" t="s">
        <v>328</v>
      </c>
      <c r="B91" s="3">
        <v>5.7634855077087543</v>
      </c>
      <c r="C91" s="3">
        <v>2.8299999237060547</v>
      </c>
    </row>
    <row r="92" spans="1:3" hidden="1" x14ac:dyDescent="0.3">
      <c r="A92" s="3" t="s">
        <v>39</v>
      </c>
      <c r="B92" s="3">
        <v>5.866404891774982</v>
      </c>
      <c r="C92" s="3">
        <v>2.6700000762939453</v>
      </c>
    </row>
    <row r="93" spans="1:3" hidden="1" x14ac:dyDescent="0.3">
      <c r="A93" s="3" t="s">
        <v>285</v>
      </c>
      <c r="B93" s="3">
        <v>6.0722436599074383</v>
      </c>
      <c r="C93" s="3">
        <v>4.0799999237060547</v>
      </c>
    </row>
    <row r="94" spans="1:3" hidden="1" x14ac:dyDescent="0.3">
      <c r="A94" s="3" t="s">
        <v>196</v>
      </c>
      <c r="B94" s="3">
        <v>6.175163043973666</v>
      </c>
      <c r="C94" s="3">
        <v>3.059999942779541</v>
      </c>
    </row>
    <row r="95" spans="1:3" hidden="1" x14ac:dyDescent="0.3">
      <c r="A95" s="3" t="s">
        <v>258</v>
      </c>
      <c r="B95" s="3">
        <v>6.9985181165034875</v>
      </c>
      <c r="C95" s="3">
        <v>3.1400001049041748</v>
      </c>
    </row>
    <row r="96" spans="1:3" hidden="1" x14ac:dyDescent="0.3">
      <c r="A96" s="3" t="s">
        <v>297</v>
      </c>
      <c r="B96" s="3">
        <v>6.9985181165034875</v>
      </c>
      <c r="C96" s="3">
        <v>3.75</v>
      </c>
    </row>
    <row r="97" spans="1:3" hidden="1" x14ac:dyDescent="0.3">
      <c r="A97" s="3" t="s">
        <v>158</v>
      </c>
      <c r="B97" s="3">
        <v>7.2043568846359429</v>
      </c>
      <c r="C97" s="3">
        <v>3.309999942779541</v>
      </c>
    </row>
    <row r="98" spans="1:3" hidden="1" x14ac:dyDescent="0.3">
      <c r="A98" s="3" t="s">
        <v>102</v>
      </c>
      <c r="B98" s="3">
        <v>7.6160344209008546</v>
      </c>
      <c r="C98" s="3">
        <v>3.2200000286102295</v>
      </c>
    </row>
    <row r="99" spans="1:3" hidden="1" x14ac:dyDescent="0.3">
      <c r="A99" s="3" t="s">
        <v>300</v>
      </c>
      <c r="B99" s="3">
        <v>7.7189538049670823</v>
      </c>
      <c r="C99" s="3">
        <v>3</v>
      </c>
    </row>
    <row r="100" spans="1:3" hidden="1" x14ac:dyDescent="0.3">
      <c r="A100" s="3" t="s">
        <v>202</v>
      </c>
      <c r="B100" s="3">
        <v>10.600696558821459</v>
      </c>
      <c r="C100" s="3">
        <v>3.7300000190734863</v>
      </c>
    </row>
    <row r="101" spans="1:3" hidden="1" x14ac:dyDescent="0.3">
      <c r="A101" s="3" t="s">
        <v>11</v>
      </c>
      <c r="B101" s="3">
        <v>11.424051631351281</v>
      </c>
      <c r="C101" s="3">
        <v>3.7400000095367432</v>
      </c>
    </row>
    <row r="102" spans="1:3" hidden="1" x14ac:dyDescent="0.3">
      <c r="A102" s="3" t="s">
        <v>206</v>
      </c>
      <c r="B102" s="3">
        <v>12.350326087947332</v>
      </c>
      <c r="C102" s="3">
        <v>4.1599998474121094</v>
      </c>
    </row>
    <row r="103" spans="1:3" hidden="1" x14ac:dyDescent="0.3">
      <c r="A103" s="3" t="s">
        <v>8</v>
      </c>
      <c r="B103" s="3">
        <v>14.305794385205658</v>
      </c>
      <c r="C103" s="3">
        <v>4.2800002098083496</v>
      </c>
    </row>
    <row r="104" spans="1:3" hidden="1" x14ac:dyDescent="0.3">
      <c r="A104" s="3" t="s">
        <v>72</v>
      </c>
      <c r="B104" s="3">
        <v>14.717471921470571</v>
      </c>
      <c r="C104" s="3">
        <v>4.3299999237060547</v>
      </c>
    </row>
    <row r="105" spans="1:3" hidden="1" x14ac:dyDescent="0.3">
      <c r="A105" s="3" t="s">
        <v>227</v>
      </c>
      <c r="B105" s="3">
        <v>18.525489131920999</v>
      </c>
      <c r="C105" s="3">
        <v>4.7699999809265137</v>
      </c>
    </row>
    <row r="106" spans="1:3" x14ac:dyDescent="0.3">
      <c r="A106" s="3" t="s">
        <v>339</v>
      </c>
      <c r="B106" s="3">
        <v>18.93716666818591</v>
      </c>
      <c r="C106" s="3">
        <v>5.2800002098083496</v>
      </c>
    </row>
    <row r="107" spans="1:3" x14ac:dyDescent="0.3">
      <c r="A107" s="3" t="s">
        <v>171</v>
      </c>
      <c r="B107" s="3">
        <v>20.480957429179323</v>
      </c>
      <c r="C107" s="3">
        <v>5</v>
      </c>
    </row>
    <row r="108" spans="1:3" x14ac:dyDescent="0.3">
      <c r="A108" s="3" t="s">
        <v>133</v>
      </c>
      <c r="B108" s="3">
        <v>22.436425726437651</v>
      </c>
      <c r="C108" s="3">
        <v>5.429999828338623</v>
      </c>
    </row>
    <row r="109" spans="1:3" x14ac:dyDescent="0.3">
      <c r="A109" s="3" t="s">
        <v>270</v>
      </c>
      <c r="B109" s="3">
        <v>28.302830618212635</v>
      </c>
      <c r="C109" s="3">
        <v>6.0500001907348633</v>
      </c>
    </row>
    <row r="110" spans="1:3" x14ac:dyDescent="0.3">
      <c r="A110" s="3" t="s">
        <v>371</v>
      </c>
      <c r="B110" s="3">
        <v>31.18457337206701</v>
      </c>
      <c r="C110" s="3">
        <v>6.7800002098083496</v>
      </c>
    </row>
    <row r="111" spans="1:3" x14ac:dyDescent="0.3">
      <c r="A111" s="3" t="s">
        <v>65</v>
      </c>
      <c r="B111" s="3">
        <v>59.38448460621342</v>
      </c>
      <c r="C111" s="3">
        <v>8.5399999618530273</v>
      </c>
    </row>
    <row r="112" spans="1:3" x14ac:dyDescent="0.3">
      <c r="A112" s="3" t="s">
        <v>23</v>
      </c>
      <c r="B112" s="3">
        <v>60.310759062809467</v>
      </c>
      <c r="C112" s="3">
        <v>8.8000001907348633</v>
      </c>
    </row>
    <row r="113" spans="1:3" x14ac:dyDescent="0.3">
      <c r="A113" s="3" t="s">
        <v>298</v>
      </c>
      <c r="B113" s="3">
        <v>71.323133157895839</v>
      </c>
      <c r="C113" s="3">
        <v>10.130000114440918</v>
      </c>
    </row>
    <row r="114" spans="1:3" x14ac:dyDescent="0.3">
      <c r="A114" s="3" t="s">
        <v>290</v>
      </c>
      <c r="B114" s="3">
        <v>75.439908520544947</v>
      </c>
      <c r="C114" s="3">
        <v>9.7799997329711914</v>
      </c>
    </row>
    <row r="115" spans="1:3" x14ac:dyDescent="0.3">
      <c r="A115" s="3" t="s">
        <v>295</v>
      </c>
      <c r="B115" s="3">
        <v>82.129668484849759</v>
      </c>
      <c r="C115" s="3">
        <v>10.449999809265137</v>
      </c>
    </row>
    <row r="116" spans="1:3" x14ac:dyDescent="0.3">
      <c r="A116" s="3" t="s">
        <v>367</v>
      </c>
      <c r="B116" s="3">
        <v>136.3681838877518</v>
      </c>
      <c r="C116" s="3">
        <v>12.770000457763672</v>
      </c>
    </row>
    <row r="117" spans="1:3" x14ac:dyDescent="0.3">
      <c r="A117" s="3" t="s">
        <v>192</v>
      </c>
      <c r="B117" s="3">
        <v>142.02875001139432</v>
      </c>
      <c r="C117" s="3">
        <v>13.229999542236328</v>
      </c>
    </row>
    <row r="118" spans="1:3" x14ac:dyDescent="0.3">
      <c r="A118" s="3" t="s">
        <v>348</v>
      </c>
      <c r="B118" s="3">
        <v>153.45280164274558</v>
      </c>
      <c r="C118" s="3">
        <v>13.409999847412109</v>
      </c>
    </row>
    <row r="119" spans="1:3" x14ac:dyDescent="0.3">
      <c r="A119" s="3" t="s">
        <v>161</v>
      </c>
      <c r="B119" s="3">
        <v>193.1796838923095</v>
      </c>
      <c r="C119" s="3">
        <v>15.399999618530273</v>
      </c>
    </row>
    <row r="120" spans="1:3" x14ac:dyDescent="0.3">
      <c r="A120" s="3" t="s">
        <v>50</v>
      </c>
      <c r="B120" s="3">
        <v>197.70813679122352</v>
      </c>
      <c r="C120" s="3">
        <v>15.439999580383301</v>
      </c>
    </row>
    <row r="121" spans="1:3" x14ac:dyDescent="0.3">
      <c r="A121" s="3" t="s">
        <v>346</v>
      </c>
      <c r="B121" s="3">
        <v>202.64826722640245</v>
      </c>
      <c r="C121" s="3">
        <v>15.789999961853027</v>
      </c>
    </row>
    <row r="122" spans="1:3" x14ac:dyDescent="0.3">
      <c r="A122" s="3" t="s">
        <v>186</v>
      </c>
      <c r="B122" s="3">
        <v>211.80809240829674</v>
      </c>
      <c r="C122" s="3">
        <v>15.840000152587891</v>
      </c>
    </row>
    <row r="123" spans="1:3" x14ac:dyDescent="0.3">
      <c r="A123" s="3" t="s">
        <v>341</v>
      </c>
      <c r="B123" s="3">
        <v>222.71754711931689</v>
      </c>
      <c r="C123" s="3">
        <v>16.790000915527344</v>
      </c>
    </row>
    <row r="124" spans="1:3" x14ac:dyDescent="0.3">
      <c r="A124" s="3" t="s">
        <v>369</v>
      </c>
      <c r="B124" s="3">
        <v>239.39048733804577</v>
      </c>
      <c r="C124" s="3">
        <v>16.819999694824219</v>
      </c>
    </row>
    <row r="125" spans="1:3" x14ac:dyDescent="0.3">
      <c r="A125" s="3" t="s">
        <v>179</v>
      </c>
      <c r="B125" s="3">
        <v>263.5765425936093</v>
      </c>
      <c r="C125" s="3">
        <v>18.540000915527344</v>
      </c>
    </row>
    <row r="126" spans="1:3" x14ac:dyDescent="0.3">
      <c r="A126" s="3" t="s">
        <v>5</v>
      </c>
      <c r="B126" s="3">
        <v>267.17872103592725</v>
      </c>
      <c r="C126" s="3">
        <v>16.680000305175781</v>
      </c>
    </row>
    <row r="127" spans="1:3" x14ac:dyDescent="0.3">
      <c r="A127" s="3" t="s">
        <v>238</v>
      </c>
      <c r="B127" s="3">
        <v>286.01296832004692</v>
      </c>
      <c r="C127" s="3">
        <v>18.520000457763672</v>
      </c>
    </row>
    <row r="128" spans="1:3" x14ac:dyDescent="0.3">
      <c r="A128" s="3" t="s">
        <v>244</v>
      </c>
      <c r="B128" s="3">
        <v>319.05009060530608</v>
      </c>
      <c r="C128" s="3">
        <v>19.649999618530273</v>
      </c>
    </row>
    <row r="129" spans="1:3" x14ac:dyDescent="0.3">
      <c r="A129" s="3" t="s">
        <v>359</v>
      </c>
      <c r="B129" s="3">
        <v>332.63544930204813</v>
      </c>
      <c r="C129" s="3">
        <v>20.319999694824219</v>
      </c>
    </row>
    <row r="130" spans="1:3" x14ac:dyDescent="0.3">
      <c r="A130" s="3" t="s">
        <v>306</v>
      </c>
      <c r="B130" s="3">
        <v>365.36381343510857</v>
      </c>
      <c r="C130" s="3">
        <v>21.219999313354492</v>
      </c>
    </row>
    <row r="131" spans="1:3" x14ac:dyDescent="0.3">
      <c r="A131" s="3" t="s">
        <v>236</v>
      </c>
      <c r="B131" s="3">
        <v>382.96302811043353</v>
      </c>
      <c r="C131" s="3">
        <v>21.239999771118164</v>
      </c>
    </row>
    <row r="132" spans="1:3" x14ac:dyDescent="0.3">
      <c r="A132" s="3" t="s">
        <v>318</v>
      </c>
      <c r="B132" s="3">
        <v>399.73888771322862</v>
      </c>
      <c r="C132" s="3">
        <v>21.920000076293945</v>
      </c>
    </row>
    <row r="133" spans="1:3" x14ac:dyDescent="0.3">
      <c r="A133" s="3" t="s">
        <v>195</v>
      </c>
      <c r="B133" s="3">
        <v>448.62559514468683</v>
      </c>
      <c r="C133" s="3">
        <v>23.700000762939453</v>
      </c>
    </row>
    <row r="134" spans="1:3" x14ac:dyDescent="0.3">
      <c r="A134" s="3" t="s">
        <v>163</v>
      </c>
      <c r="B134" s="3">
        <v>462.41679260956136</v>
      </c>
      <c r="C134" s="3">
        <v>21.139999389648438</v>
      </c>
    </row>
    <row r="135" spans="1:3" x14ac:dyDescent="0.3">
      <c r="A135" s="3" t="s">
        <v>333</v>
      </c>
      <c r="B135" s="3">
        <v>472.50289224805164</v>
      </c>
      <c r="C135" s="3">
        <v>24.549999237060547</v>
      </c>
    </row>
    <row r="136" spans="1:3" x14ac:dyDescent="0.3">
      <c r="A136" s="3" t="s">
        <v>336</v>
      </c>
      <c r="B136" s="3">
        <v>512.22977449761561</v>
      </c>
      <c r="C136" s="3">
        <v>24.559999465942383</v>
      </c>
    </row>
    <row r="137" spans="1:3" x14ac:dyDescent="0.3">
      <c r="A137" s="3" t="s">
        <v>316</v>
      </c>
      <c r="B137" s="3">
        <v>533.12240946305985</v>
      </c>
      <c r="C137" s="3">
        <v>23.860000610351563</v>
      </c>
    </row>
    <row r="138" spans="1:3" x14ac:dyDescent="0.3">
      <c r="A138" s="3" t="s">
        <v>314</v>
      </c>
      <c r="B138" s="3">
        <v>534.0486839196559</v>
      </c>
      <c r="C138" s="3">
        <v>25.549999237060547</v>
      </c>
    </row>
    <row r="139" spans="1:3" x14ac:dyDescent="0.3">
      <c r="A139" s="3" t="s">
        <v>337</v>
      </c>
      <c r="B139" s="3">
        <v>561.11648192907376</v>
      </c>
      <c r="C139" s="3">
        <v>25.569999694824219</v>
      </c>
    </row>
    <row r="140" spans="1:3" x14ac:dyDescent="0.3">
      <c r="A140" s="3" t="s">
        <v>360</v>
      </c>
      <c r="B140" s="3">
        <v>596.00615312752495</v>
      </c>
      <c r="C140" s="3">
        <v>27.290000915527344</v>
      </c>
    </row>
    <row r="141" spans="1:3" x14ac:dyDescent="0.3">
      <c r="A141" s="3" t="s">
        <v>234</v>
      </c>
      <c r="B141" s="3">
        <v>633.67464769576429</v>
      </c>
      <c r="C141" s="3">
        <v>24.069999694824219</v>
      </c>
    </row>
    <row r="142" spans="1:3" x14ac:dyDescent="0.3">
      <c r="A142" s="3" t="s">
        <v>340</v>
      </c>
      <c r="B142" s="3">
        <v>648.28920023316869</v>
      </c>
      <c r="C142" s="3">
        <v>28.420000076293945</v>
      </c>
    </row>
    <row r="143" spans="1:3" x14ac:dyDescent="0.3">
      <c r="A143" s="3" t="s">
        <v>309</v>
      </c>
      <c r="B143" s="3">
        <v>654.56728266120854</v>
      </c>
      <c r="C143" s="3">
        <v>28.25</v>
      </c>
    </row>
    <row r="144" spans="1:3" x14ac:dyDescent="0.3">
      <c r="A144" s="3" t="s">
        <v>365</v>
      </c>
      <c r="B144" s="3">
        <v>654.56728266120854</v>
      </c>
      <c r="C144" s="3">
        <v>28.409999847412109</v>
      </c>
    </row>
    <row r="145" spans="1:3" x14ac:dyDescent="0.3">
      <c r="A145" s="3" t="s">
        <v>315</v>
      </c>
      <c r="B145" s="3">
        <v>701.39560241134222</v>
      </c>
      <c r="C145" s="3">
        <v>29.540000915527344</v>
      </c>
    </row>
    <row r="146" spans="1:3" x14ac:dyDescent="0.3">
      <c r="A146" s="3" t="s">
        <v>329</v>
      </c>
      <c r="B146" s="3">
        <v>713.3342509630246</v>
      </c>
      <c r="C146" s="3">
        <v>29.360000610351563</v>
      </c>
    </row>
    <row r="147" spans="1:3" x14ac:dyDescent="0.3">
      <c r="A147" s="3" t="s">
        <v>183</v>
      </c>
      <c r="B147" s="3">
        <v>787.95080441103971</v>
      </c>
      <c r="C147" s="3">
        <v>30.159999847412109</v>
      </c>
    </row>
    <row r="148" spans="1:3" x14ac:dyDescent="0.3">
      <c r="A148" s="3" t="s">
        <v>334</v>
      </c>
      <c r="B148" s="3">
        <v>887.98844572341318</v>
      </c>
      <c r="C148" s="3">
        <v>33.049999237060547</v>
      </c>
    </row>
    <row r="149" spans="1:3" x14ac:dyDescent="0.3">
      <c r="A149" s="3" t="s">
        <v>250</v>
      </c>
      <c r="B149" s="3">
        <v>892.82565677452578</v>
      </c>
      <c r="C149" s="3">
        <v>31.989999771118164</v>
      </c>
    </row>
    <row r="150" spans="1:3" x14ac:dyDescent="0.3">
      <c r="A150" s="3" t="s">
        <v>343</v>
      </c>
      <c r="B150" s="3">
        <v>908.77816130479118</v>
      </c>
      <c r="C150" s="3">
        <v>33.540000915527344</v>
      </c>
    </row>
    <row r="151" spans="1:3" x14ac:dyDescent="0.3">
      <c r="A151" s="3" t="s">
        <v>366</v>
      </c>
      <c r="B151" s="3">
        <v>914.74748558063231</v>
      </c>
      <c r="C151" s="3">
        <v>33.569999694824219</v>
      </c>
    </row>
    <row r="152" spans="1:3" x14ac:dyDescent="0.3">
      <c r="A152" s="3" t="s">
        <v>217</v>
      </c>
      <c r="B152" s="3">
        <v>980.41005261488567</v>
      </c>
      <c r="C152" s="3">
        <v>33.680000305175781</v>
      </c>
    </row>
    <row r="153" spans="1:3" x14ac:dyDescent="0.3">
      <c r="A153" s="3" t="s">
        <v>165</v>
      </c>
      <c r="B153" s="3">
        <v>1004.3902691023168</v>
      </c>
      <c r="C153" s="3">
        <v>34.849998474121094</v>
      </c>
    </row>
    <row r="154" spans="1:3" x14ac:dyDescent="0.3">
      <c r="A154" s="3" t="s">
        <v>331</v>
      </c>
      <c r="B154" s="3">
        <v>1008.3012056968333</v>
      </c>
      <c r="C154" s="3">
        <v>35.060001373291016</v>
      </c>
    </row>
    <row r="155" spans="1:3" x14ac:dyDescent="0.3">
      <c r="A155" s="3" t="s">
        <v>269</v>
      </c>
      <c r="B155" s="3">
        <v>1017.9756277990588</v>
      </c>
      <c r="C155" s="3">
        <v>34.659999847412109</v>
      </c>
    </row>
    <row r="156" spans="1:3" x14ac:dyDescent="0.3">
      <c r="A156" s="3" t="s">
        <v>338</v>
      </c>
      <c r="B156" s="3">
        <v>1020.9602899369794</v>
      </c>
      <c r="C156" s="3">
        <v>35.939998626708984</v>
      </c>
    </row>
    <row r="157" spans="1:3" x14ac:dyDescent="0.3">
      <c r="A157" s="3" t="s">
        <v>254</v>
      </c>
      <c r="B157" s="3">
        <v>1026.6208560606219</v>
      </c>
      <c r="C157" s="3">
        <v>34.990001678466797</v>
      </c>
    </row>
    <row r="158" spans="1:3" x14ac:dyDescent="0.3">
      <c r="A158" s="3" t="s">
        <v>324</v>
      </c>
      <c r="B158" s="3">
        <v>1068.9207229118415</v>
      </c>
      <c r="C158" s="3">
        <v>36.549999237060547</v>
      </c>
    </row>
    <row r="159" spans="1:3" x14ac:dyDescent="0.3">
      <c r="A159" s="3" t="s">
        <v>361</v>
      </c>
      <c r="B159" s="3">
        <v>1165.9737020862942</v>
      </c>
      <c r="C159" s="3">
        <v>38.139999389648438</v>
      </c>
    </row>
    <row r="160" spans="1:3" x14ac:dyDescent="0.3">
      <c r="A160" s="3" t="s">
        <v>311</v>
      </c>
      <c r="B160" s="3">
        <v>1197.878711146825</v>
      </c>
      <c r="C160" s="3">
        <v>38.889999389648438</v>
      </c>
    </row>
    <row r="161" spans="1:3" x14ac:dyDescent="0.3">
      <c r="A161" s="3" t="s">
        <v>332</v>
      </c>
      <c r="B161" s="3">
        <v>1315.0009702141922</v>
      </c>
      <c r="C161" s="3">
        <v>40.849998474121094</v>
      </c>
    </row>
    <row r="162" spans="1:3" x14ac:dyDescent="0.3">
      <c r="A162" s="3" t="s">
        <v>208</v>
      </c>
      <c r="B162" s="3">
        <v>1335.2760888752389</v>
      </c>
      <c r="C162" s="3">
        <v>39.290000915527344</v>
      </c>
    </row>
    <row r="163" spans="1:3" x14ac:dyDescent="0.3">
      <c r="A163" s="3" t="s">
        <v>271</v>
      </c>
      <c r="B163" s="3">
        <v>1347.8322537313188</v>
      </c>
      <c r="C163" s="3">
        <v>40.659999847412109</v>
      </c>
    </row>
    <row r="164" spans="1:3" x14ac:dyDescent="0.3">
      <c r="A164" s="3" t="s">
        <v>277</v>
      </c>
      <c r="B164" s="3">
        <v>1379.8401821759155</v>
      </c>
      <c r="C164" s="3">
        <v>40.5</v>
      </c>
    </row>
    <row r="165" spans="1:3" x14ac:dyDescent="0.3">
      <c r="A165" s="3" t="s">
        <v>264</v>
      </c>
      <c r="B165" s="3">
        <v>1401.8649303660884</v>
      </c>
      <c r="C165" s="3">
        <v>41.069999694824219</v>
      </c>
    </row>
    <row r="166" spans="1:3" x14ac:dyDescent="0.3">
      <c r="A166" s="3" t="s">
        <v>326</v>
      </c>
      <c r="B166" s="3">
        <v>1460.7348180519707</v>
      </c>
      <c r="C166" s="3">
        <v>42.619998931884766</v>
      </c>
    </row>
    <row r="167" spans="1:3" x14ac:dyDescent="0.3">
      <c r="A167" s="3" t="s">
        <v>325</v>
      </c>
      <c r="B167" s="3">
        <v>1530.4112410648067</v>
      </c>
      <c r="C167" s="3">
        <v>43.459999084472656</v>
      </c>
    </row>
    <row r="168" spans="1:3" x14ac:dyDescent="0.3">
      <c r="A168" s="3" t="s">
        <v>211</v>
      </c>
      <c r="B168" s="3">
        <v>1569.2118488577746</v>
      </c>
      <c r="C168" s="3">
        <v>44.040000915527344</v>
      </c>
    </row>
    <row r="169" spans="1:3" x14ac:dyDescent="0.3">
      <c r="A169" s="3" t="s">
        <v>291</v>
      </c>
      <c r="B169" s="3">
        <v>1672.0283135399363</v>
      </c>
      <c r="C169" s="3">
        <v>45.25</v>
      </c>
    </row>
    <row r="170" spans="1:3" x14ac:dyDescent="0.3">
      <c r="A170" s="3" t="s">
        <v>323</v>
      </c>
      <c r="B170" s="3">
        <v>1725.7522320225071</v>
      </c>
      <c r="C170" s="3">
        <v>46.439998626708984</v>
      </c>
    </row>
    <row r="171" spans="1:3" x14ac:dyDescent="0.3">
      <c r="A171" s="3" t="s">
        <v>312</v>
      </c>
      <c r="B171" s="3">
        <v>1837.7285218865629</v>
      </c>
      <c r="C171" s="3">
        <v>47.290000915527344</v>
      </c>
    </row>
    <row r="172" spans="1:3" x14ac:dyDescent="0.3">
      <c r="A172" s="3" t="s">
        <v>221</v>
      </c>
      <c r="B172" s="3">
        <v>1841.330700328881</v>
      </c>
      <c r="C172" s="3">
        <v>47.340000152587891</v>
      </c>
    </row>
    <row r="173" spans="1:3" x14ac:dyDescent="0.3">
      <c r="A173" s="3" t="s">
        <v>284</v>
      </c>
      <c r="B173" s="3">
        <v>1864.7963198959808</v>
      </c>
      <c r="C173" s="3">
        <v>47.279998779296875</v>
      </c>
    </row>
    <row r="174" spans="1:3" x14ac:dyDescent="0.3">
      <c r="A174" s="3" t="s">
        <v>308</v>
      </c>
      <c r="B174" s="3">
        <v>1940.6479059527908</v>
      </c>
      <c r="C174" s="3">
        <v>48.180000305175781</v>
      </c>
    </row>
    <row r="175" spans="1:3" x14ac:dyDescent="0.3">
      <c r="A175" s="3" t="s">
        <v>363</v>
      </c>
      <c r="B175" s="3">
        <v>1948.3668597577578</v>
      </c>
      <c r="C175" s="3">
        <v>49.290000915527344</v>
      </c>
    </row>
    <row r="176" spans="1:3" x14ac:dyDescent="0.3">
      <c r="A176" s="3" t="s">
        <v>319</v>
      </c>
      <c r="B176" s="3">
        <v>1950.6310862072148</v>
      </c>
      <c r="C176" s="3">
        <v>49.349998474121094</v>
      </c>
    </row>
    <row r="177" spans="1:3" x14ac:dyDescent="0.3">
      <c r="A177" s="3" t="s">
        <v>170</v>
      </c>
      <c r="B177" s="3">
        <v>2021.7483805969782</v>
      </c>
      <c r="C177" s="3">
        <v>50.450000762939453</v>
      </c>
    </row>
    <row r="178" spans="1:3" x14ac:dyDescent="0.3">
      <c r="A178" s="3" t="s">
        <v>210</v>
      </c>
      <c r="B178" s="3">
        <v>2260.8301097828253</v>
      </c>
      <c r="C178" s="3">
        <v>53.189998626708984</v>
      </c>
    </row>
    <row r="179" spans="1:3" x14ac:dyDescent="0.3">
      <c r="A179" s="3" t="s">
        <v>263</v>
      </c>
      <c r="B179" s="3">
        <v>2594.0830753892706</v>
      </c>
      <c r="C179" s="3">
        <v>56.869998931884766</v>
      </c>
    </row>
    <row r="180" spans="1:3" x14ac:dyDescent="0.3">
      <c r="A180" s="3" t="s">
        <v>197</v>
      </c>
      <c r="B180" s="3">
        <v>2688.9747474983328</v>
      </c>
      <c r="C180" s="3">
        <v>57.580001831054688</v>
      </c>
    </row>
    <row r="181" spans="1:3" x14ac:dyDescent="0.3">
      <c r="A181" s="3" t="s">
        <v>267</v>
      </c>
      <c r="B181" s="3">
        <v>2753.2993625397253</v>
      </c>
      <c r="C181" s="3">
        <v>58.180000305175781</v>
      </c>
    </row>
    <row r="182" spans="1:3" x14ac:dyDescent="0.3">
      <c r="A182" s="3" t="s">
        <v>190</v>
      </c>
      <c r="B182" s="3">
        <v>3116.7077076775754</v>
      </c>
      <c r="C182" s="3">
        <v>62.229999542236328</v>
      </c>
    </row>
    <row r="183" spans="1:3" x14ac:dyDescent="0.3">
      <c r="A183" s="3" t="s">
        <v>237</v>
      </c>
      <c r="B183" s="3">
        <v>3357.0244694722173</v>
      </c>
      <c r="C183" s="3">
        <v>61.790000915527344</v>
      </c>
    </row>
    <row r="184" spans="1:3" x14ac:dyDescent="0.3">
      <c r="A184" s="3" t="s">
        <v>296</v>
      </c>
      <c r="B184" s="3">
        <v>3941.8124097365235</v>
      </c>
      <c r="C184" s="3">
        <v>69.839996337890625</v>
      </c>
    </row>
    <row r="185" spans="1:3" x14ac:dyDescent="0.3">
      <c r="A185" s="3" t="s">
        <v>168</v>
      </c>
      <c r="B185" s="3">
        <v>3960.646657020643</v>
      </c>
      <c r="C185" s="3">
        <v>70.650001525878906</v>
      </c>
    </row>
    <row r="186" spans="1:3" x14ac:dyDescent="0.3">
      <c r="A186" s="3" t="s">
        <v>224</v>
      </c>
      <c r="B186" s="3">
        <v>4205.3889523301323</v>
      </c>
      <c r="C186" s="3">
        <v>70.55999755859375</v>
      </c>
    </row>
    <row r="187" spans="1:3" x14ac:dyDescent="0.3">
      <c r="A187" s="3" t="s">
        <v>299</v>
      </c>
      <c r="B187" s="3">
        <v>5081.4387495018636</v>
      </c>
      <c r="C187" s="3">
        <v>79.919998168945313</v>
      </c>
    </row>
    <row r="188" spans="1:3" x14ac:dyDescent="0.3">
      <c r="A188" s="3" t="s">
        <v>313</v>
      </c>
      <c r="B188" s="3">
        <v>5523.7862622185103</v>
      </c>
      <c r="C188" s="3">
        <v>67.5</v>
      </c>
    </row>
    <row r="189" spans="1:3" x14ac:dyDescent="0.3">
      <c r="A189" s="3" t="s">
        <v>293</v>
      </c>
      <c r="B189" s="3">
        <v>6040.0298926947089</v>
      </c>
      <c r="C189" s="3">
        <v>86.919998168945313</v>
      </c>
    </row>
    <row r="190" spans="1:3" x14ac:dyDescent="0.3">
      <c r="A190" s="3" t="s">
        <v>303</v>
      </c>
      <c r="B190" s="3">
        <v>6096.1209570108031</v>
      </c>
      <c r="C190" s="3">
        <v>86.720001220703125</v>
      </c>
    </row>
    <row r="191" spans="1:3" x14ac:dyDescent="0.3">
      <c r="A191" s="3" t="s">
        <v>294</v>
      </c>
      <c r="B191" s="3">
        <v>6625.8470267996772</v>
      </c>
      <c r="C191" s="3">
        <v>91.5</v>
      </c>
    </row>
    <row r="192" spans="1:3" x14ac:dyDescent="0.3">
      <c r="A192" s="3" t="s">
        <v>262</v>
      </c>
      <c r="B192" s="3">
        <v>7742.4194245341823</v>
      </c>
      <c r="C192" s="3">
        <v>97.629997253417969</v>
      </c>
    </row>
    <row r="193" spans="1:3" x14ac:dyDescent="0.3">
      <c r="A193" s="3" t="s">
        <v>272</v>
      </c>
      <c r="B193" s="3">
        <v>7881.7722705598544</v>
      </c>
      <c r="C193" s="3">
        <v>99.55999755859375</v>
      </c>
    </row>
    <row r="194" spans="1:3" x14ac:dyDescent="0.3">
      <c r="A194" s="3" t="s">
        <v>167</v>
      </c>
      <c r="B194" s="3">
        <v>8147.818878371053</v>
      </c>
      <c r="C194" s="3">
        <v>101.56999969482422</v>
      </c>
    </row>
    <row r="195" spans="1:3" x14ac:dyDescent="0.3">
      <c r="A195" s="3" t="s">
        <v>286</v>
      </c>
      <c r="B195" s="3">
        <v>9520.6605424304653</v>
      </c>
      <c r="C195" s="3">
        <v>108.58000183105469</v>
      </c>
    </row>
    <row r="196" spans="1:3" x14ac:dyDescent="0.3">
      <c r="A196" s="3" t="s">
        <v>178</v>
      </c>
      <c r="B196" s="3">
        <v>9755.1108993333328</v>
      </c>
      <c r="C196" s="3">
        <v>109.87999725341797</v>
      </c>
    </row>
    <row r="197" spans="1:3" x14ac:dyDescent="0.3">
      <c r="A197" s="3" t="s">
        <v>282</v>
      </c>
      <c r="B197" s="3">
        <v>10528.447151206967</v>
      </c>
      <c r="C197" s="3">
        <v>113.58999633789063</v>
      </c>
    </row>
    <row r="198" spans="1:3" x14ac:dyDescent="0.3">
      <c r="A198" s="3" t="s">
        <v>162</v>
      </c>
      <c r="B198" s="3">
        <v>12946.743918611121</v>
      </c>
      <c r="C198" s="3">
        <v>103.22000122070313</v>
      </c>
    </row>
    <row r="199" spans="1:3" x14ac:dyDescent="0.3">
      <c r="A199" s="3" t="s">
        <v>220</v>
      </c>
      <c r="B199" s="3">
        <v>13335.779190381461</v>
      </c>
      <c r="C199" s="3">
        <v>129.55999755859375</v>
      </c>
    </row>
    <row r="200" spans="1:3" x14ac:dyDescent="0.3">
      <c r="A200" s="2" t="s">
        <v>193</v>
      </c>
      <c r="B200" s="2">
        <v>131504.21379678187</v>
      </c>
      <c r="C200" s="2">
        <v>407.69000244140625</v>
      </c>
    </row>
    <row r="201" spans="1:3" hidden="1" x14ac:dyDescent="0.3">
      <c r="A201" s="4"/>
      <c r="B201" s="4"/>
      <c r="C201" s="4"/>
    </row>
    <row r="202" spans="1:3" hidden="1" x14ac:dyDescent="0.3">
      <c r="A202" s="3"/>
      <c r="B202" s="3"/>
      <c r="C202" s="3"/>
    </row>
    <row r="203" spans="1:3" hidden="1" x14ac:dyDescent="0.3">
      <c r="A203" s="3"/>
      <c r="B203" s="3"/>
      <c r="C203" s="3"/>
    </row>
    <row r="204" spans="1:3" hidden="1" x14ac:dyDescent="0.3">
      <c r="A204" s="3"/>
      <c r="B204" s="3"/>
      <c r="C204" s="3"/>
    </row>
    <row r="205" spans="1:3" hidden="1" x14ac:dyDescent="0.3">
      <c r="A205" s="3"/>
      <c r="B205" s="3"/>
      <c r="C205" s="3"/>
    </row>
    <row r="206" spans="1:3" hidden="1" x14ac:dyDescent="0.3">
      <c r="A206" s="3"/>
      <c r="B206" s="3"/>
      <c r="C206" s="3"/>
    </row>
    <row r="207" spans="1:3" hidden="1" x14ac:dyDescent="0.3">
      <c r="A207" s="3"/>
      <c r="B207" s="3"/>
      <c r="C207" s="3"/>
    </row>
    <row r="208" spans="1:3" hidden="1" x14ac:dyDescent="0.3">
      <c r="A208" s="3"/>
      <c r="B208" s="3"/>
      <c r="C208" s="3"/>
    </row>
    <row r="209" spans="1:3" hidden="1" x14ac:dyDescent="0.3">
      <c r="A209" s="3"/>
      <c r="B209" s="3"/>
      <c r="C209" s="3"/>
    </row>
    <row r="210" spans="1:3" x14ac:dyDescent="0.3">
      <c r="A210" t="s">
        <v>635</v>
      </c>
      <c r="B210">
        <f>SUBTOTAL(1,B40:B200)</f>
        <v>3345.8624909116324</v>
      </c>
      <c r="C210">
        <f>SUBTOTAL(1,C40:C200)</f>
        <v>44.758659603669471</v>
      </c>
    </row>
    <row r="211" spans="1:3" x14ac:dyDescent="0.3">
      <c r="A211" t="s">
        <v>638</v>
      </c>
      <c r="B211">
        <f>SUBTOTAL(2,B40:B200)</f>
        <v>97</v>
      </c>
    </row>
  </sheetData>
  <autoFilter ref="C1:C209" xr:uid="{C03665E9-241B-422C-948A-5430E8D31A4F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A9F1E9-BEBE-4602-A3A4-DF66B256C24D}">
  <dimension ref="A1:W556"/>
  <sheetViews>
    <sheetView topLeftCell="A245" workbookViewId="0">
      <selection activeCell="V251" sqref="V251:W251"/>
    </sheetView>
  </sheetViews>
  <sheetFormatPr defaultRowHeight="14.4" x14ac:dyDescent="0.3"/>
  <sheetData>
    <row r="1" spans="1:23" x14ac:dyDescent="0.3">
      <c r="A1" s="1" t="s">
        <v>374</v>
      </c>
      <c r="E1" s="1" t="s">
        <v>374</v>
      </c>
      <c r="I1" s="1" t="s">
        <v>375</v>
      </c>
      <c r="M1" s="1" t="s">
        <v>375</v>
      </c>
      <c r="Q1" s="1" t="s">
        <v>376</v>
      </c>
      <c r="U1" s="1" t="s">
        <v>376</v>
      </c>
    </row>
    <row r="2" spans="1:23" x14ac:dyDescent="0.3">
      <c r="A2" s="3" t="s">
        <v>1</v>
      </c>
      <c r="B2" s="3" t="s">
        <v>2</v>
      </c>
      <c r="C2" s="3" t="s">
        <v>3</v>
      </c>
      <c r="E2" s="3" t="s">
        <v>1</v>
      </c>
      <c r="F2" s="3" t="s">
        <v>2</v>
      </c>
      <c r="G2" s="3" t="s">
        <v>3</v>
      </c>
      <c r="I2" s="3" t="s">
        <v>1</v>
      </c>
      <c r="J2" s="3" t="s">
        <v>2</v>
      </c>
      <c r="K2" s="3" t="s">
        <v>3</v>
      </c>
      <c r="M2" s="3" t="s">
        <v>1</v>
      </c>
      <c r="N2" s="3" t="s">
        <v>2</v>
      </c>
      <c r="O2" s="3" t="s">
        <v>3</v>
      </c>
      <c r="Q2" s="3" t="s">
        <v>1</v>
      </c>
      <c r="R2" s="3" t="s">
        <v>2</v>
      </c>
      <c r="S2" s="3" t="s">
        <v>3</v>
      </c>
      <c r="U2" s="3" t="s">
        <v>1</v>
      </c>
      <c r="V2" s="3" t="s">
        <v>2</v>
      </c>
      <c r="W2" s="3" t="s">
        <v>3</v>
      </c>
    </row>
    <row r="3" spans="1:23" x14ac:dyDescent="0.3">
      <c r="A3" s="3" t="s">
        <v>4</v>
      </c>
      <c r="B3" s="3">
        <v>0</v>
      </c>
      <c r="C3" s="3">
        <v>0.68000000715255737</v>
      </c>
      <c r="E3" s="3" t="s">
        <v>7</v>
      </c>
      <c r="F3" s="3">
        <v>0.10291938406622776</v>
      </c>
      <c r="G3" s="3">
        <v>0.87000000476837158</v>
      </c>
      <c r="I3" s="3" t="s">
        <v>74</v>
      </c>
      <c r="J3" s="3">
        <v>0</v>
      </c>
      <c r="K3" s="3">
        <v>0.44999998807907104</v>
      </c>
      <c r="M3" s="3" t="s">
        <v>83</v>
      </c>
      <c r="N3" s="3">
        <v>0.10291938406622776</v>
      </c>
      <c r="O3" s="3">
        <v>0.87000000476837158</v>
      </c>
      <c r="Q3" s="3" t="s">
        <v>5</v>
      </c>
      <c r="R3" s="3">
        <v>0</v>
      </c>
      <c r="S3" s="3">
        <v>0.44999998807907104</v>
      </c>
      <c r="U3" s="3" t="s">
        <v>45</v>
      </c>
      <c r="V3" s="3">
        <v>0.10291938406622776</v>
      </c>
      <c r="W3" s="3">
        <v>0.87000000476837158</v>
      </c>
    </row>
    <row r="4" spans="1:23" x14ac:dyDescent="0.3">
      <c r="A4" s="3" t="s">
        <v>74</v>
      </c>
      <c r="B4" s="3">
        <v>0</v>
      </c>
      <c r="C4" s="3">
        <v>0.44999998807907104</v>
      </c>
      <c r="E4" s="3" t="s">
        <v>16</v>
      </c>
      <c r="F4" s="3">
        <v>0.10291938406622776</v>
      </c>
      <c r="G4" s="3">
        <v>0.87000000476837158</v>
      </c>
      <c r="I4" s="3" t="s">
        <v>6</v>
      </c>
      <c r="J4" s="3">
        <v>0</v>
      </c>
      <c r="K4" s="3">
        <v>0.44999998807907104</v>
      </c>
      <c r="M4" s="3" t="s">
        <v>71</v>
      </c>
      <c r="N4" s="3">
        <v>0.10291938406622776</v>
      </c>
      <c r="O4" s="3">
        <v>0.87000000476837158</v>
      </c>
      <c r="Q4" s="3" t="s">
        <v>70</v>
      </c>
      <c r="R4" s="3">
        <v>0</v>
      </c>
      <c r="S4" s="3">
        <v>0.44999998807907104</v>
      </c>
      <c r="U4" s="3" t="s">
        <v>26</v>
      </c>
      <c r="V4" s="3">
        <v>0.10291938406622776</v>
      </c>
      <c r="W4" s="3">
        <v>0.87000000476837158</v>
      </c>
    </row>
    <row r="5" spans="1:23" x14ac:dyDescent="0.3">
      <c r="A5" s="3" t="s">
        <v>8</v>
      </c>
      <c r="B5" s="3">
        <v>0</v>
      </c>
      <c r="C5" s="3">
        <v>0.44999998807907104</v>
      </c>
      <c r="E5" s="3" t="s">
        <v>46</v>
      </c>
      <c r="F5" s="3">
        <v>0.10291938406622776</v>
      </c>
      <c r="G5" s="3">
        <v>1.8700000047683716</v>
      </c>
      <c r="I5" s="3" t="s">
        <v>7</v>
      </c>
      <c r="J5" s="3">
        <v>0</v>
      </c>
      <c r="K5" s="3">
        <v>0.68000000715255737</v>
      </c>
      <c r="M5" s="3" t="s">
        <v>64</v>
      </c>
      <c r="N5" s="3">
        <v>0.10291938406622776</v>
      </c>
      <c r="O5" s="3">
        <v>0.87000000476837158</v>
      </c>
      <c r="Q5" s="3" t="s">
        <v>61</v>
      </c>
      <c r="R5" s="3">
        <v>0</v>
      </c>
      <c r="S5" s="3">
        <v>0.44999998807907104</v>
      </c>
      <c r="U5" s="3" t="s">
        <v>28</v>
      </c>
      <c r="V5" s="3">
        <v>0.10291938406622776</v>
      </c>
      <c r="W5" s="3">
        <v>0.87000000476837158</v>
      </c>
    </row>
    <row r="6" spans="1:23" x14ac:dyDescent="0.3">
      <c r="A6" s="3" t="s">
        <v>63</v>
      </c>
      <c r="B6" s="3">
        <v>0</v>
      </c>
      <c r="C6" s="3">
        <v>0.44999998807907104</v>
      </c>
      <c r="E6" s="3" t="s">
        <v>61</v>
      </c>
      <c r="F6" s="3">
        <v>0.20583876813245552</v>
      </c>
      <c r="G6" s="3">
        <v>1.0800000429153442</v>
      </c>
      <c r="I6" s="3" t="s">
        <v>59</v>
      </c>
      <c r="J6" s="3">
        <v>0</v>
      </c>
      <c r="K6" s="3">
        <v>0.44999998807907104</v>
      </c>
      <c r="M6" s="3" t="s">
        <v>96</v>
      </c>
      <c r="N6" s="3">
        <v>0.10291938406622776</v>
      </c>
      <c r="O6" s="3">
        <v>0.87000000476837158</v>
      </c>
      <c r="Q6" s="3" t="s">
        <v>6</v>
      </c>
      <c r="R6" s="3">
        <v>0</v>
      </c>
      <c r="S6" s="3">
        <v>0.44999998807907104</v>
      </c>
      <c r="U6" s="3" t="s">
        <v>86</v>
      </c>
      <c r="V6" s="3">
        <v>0.10291938406622776</v>
      </c>
      <c r="W6" s="3">
        <v>0.87000000476837158</v>
      </c>
    </row>
    <row r="7" spans="1:23" x14ac:dyDescent="0.3">
      <c r="A7" s="3" t="s">
        <v>66</v>
      </c>
      <c r="B7" s="3">
        <v>0</v>
      </c>
      <c r="C7" s="3">
        <v>0.68000000715255737</v>
      </c>
      <c r="E7" s="3" t="s">
        <v>59</v>
      </c>
      <c r="F7" s="3">
        <v>0.20583876813245552</v>
      </c>
      <c r="G7" s="3">
        <v>1.3400000333786011</v>
      </c>
      <c r="I7" s="3" t="s">
        <v>8</v>
      </c>
      <c r="J7" s="3">
        <v>0</v>
      </c>
      <c r="K7" s="3">
        <v>0.44999998807907104</v>
      </c>
      <c r="M7" s="3" t="s">
        <v>84</v>
      </c>
      <c r="N7" s="3">
        <v>0.20583876813245552</v>
      </c>
      <c r="O7" s="3">
        <v>1.5499999523162842</v>
      </c>
      <c r="Q7" s="3" t="s">
        <v>7</v>
      </c>
      <c r="R7" s="3">
        <v>0</v>
      </c>
      <c r="S7" s="3">
        <v>0.44999998807907104</v>
      </c>
      <c r="U7" s="3" t="s">
        <v>135</v>
      </c>
      <c r="V7" s="3">
        <v>0.10291938406622776</v>
      </c>
      <c r="W7" s="3">
        <v>0.87000000476837158</v>
      </c>
    </row>
    <row r="8" spans="1:23" x14ac:dyDescent="0.3">
      <c r="A8" s="3" t="s">
        <v>52</v>
      </c>
      <c r="B8" s="3">
        <v>0</v>
      </c>
      <c r="C8" s="3">
        <v>0.9100000262260437</v>
      </c>
      <c r="E8" s="3" t="s">
        <v>12</v>
      </c>
      <c r="F8" s="3">
        <v>0.20583876813245552</v>
      </c>
      <c r="G8" s="3">
        <v>0.95999997854232788</v>
      </c>
      <c r="I8" s="3" t="s">
        <v>51</v>
      </c>
      <c r="J8" s="3">
        <v>0</v>
      </c>
      <c r="K8" s="3">
        <v>0.44999998807907104</v>
      </c>
      <c r="M8" s="3" t="s">
        <v>5</v>
      </c>
      <c r="N8" s="3">
        <v>0.41167753626491105</v>
      </c>
      <c r="O8" s="3">
        <v>1.2400000095367432</v>
      </c>
      <c r="Q8" s="3" t="s">
        <v>59</v>
      </c>
      <c r="R8" s="3">
        <v>0</v>
      </c>
      <c r="S8" s="3">
        <v>0.44999998807907104</v>
      </c>
      <c r="U8" s="3" t="s">
        <v>139</v>
      </c>
      <c r="V8" s="3">
        <v>0.10291938406622776</v>
      </c>
      <c r="W8" s="3">
        <v>0.87000000476837158</v>
      </c>
    </row>
    <row r="9" spans="1:23" x14ac:dyDescent="0.3">
      <c r="A9" s="3" t="s">
        <v>10</v>
      </c>
      <c r="B9" s="3">
        <v>0</v>
      </c>
      <c r="C9" s="3">
        <v>0.44999998807907104</v>
      </c>
      <c r="E9" s="3" t="s">
        <v>84</v>
      </c>
      <c r="F9" s="3">
        <v>0.20583876813245552</v>
      </c>
      <c r="G9" s="3">
        <v>1.0399999618530273</v>
      </c>
      <c r="I9" s="3" t="s">
        <v>9</v>
      </c>
      <c r="J9" s="3">
        <v>0</v>
      </c>
      <c r="K9" s="3">
        <v>0.68000000715255737</v>
      </c>
      <c r="M9" s="3" t="s">
        <v>70</v>
      </c>
      <c r="N9" s="3">
        <v>0.41167753626491105</v>
      </c>
      <c r="O9" s="3">
        <v>1.5499999523162842</v>
      </c>
      <c r="Q9" s="3" t="s">
        <v>83</v>
      </c>
      <c r="R9" s="3">
        <v>0</v>
      </c>
      <c r="S9" s="3">
        <v>0.68000000715255737</v>
      </c>
      <c r="U9" s="3" t="s">
        <v>189</v>
      </c>
      <c r="V9" s="3">
        <v>0.10291938406622776</v>
      </c>
      <c r="W9" s="3">
        <v>0.87000000476837158</v>
      </c>
    </row>
    <row r="10" spans="1:23" x14ac:dyDescent="0.3">
      <c r="A10" s="3" t="s">
        <v>11</v>
      </c>
      <c r="B10" s="3">
        <v>0</v>
      </c>
      <c r="C10" s="3">
        <v>0.44999998807907104</v>
      </c>
      <c r="E10" s="3" t="s">
        <v>72</v>
      </c>
      <c r="F10" s="3">
        <v>0.20583876813245552</v>
      </c>
      <c r="G10" s="3">
        <v>1.0399999618530273</v>
      </c>
      <c r="I10" s="3" t="s">
        <v>52</v>
      </c>
      <c r="J10" s="3">
        <v>0</v>
      </c>
      <c r="K10" s="3">
        <v>0.44999998807907104</v>
      </c>
      <c r="M10" s="3" t="s">
        <v>114</v>
      </c>
      <c r="N10" s="3">
        <v>0.41167753626491105</v>
      </c>
      <c r="O10" s="3">
        <v>1.3300000429153442</v>
      </c>
      <c r="Q10" s="3" t="s">
        <v>66</v>
      </c>
      <c r="R10" s="3">
        <v>0</v>
      </c>
      <c r="S10" s="3">
        <v>0.44999998807907104</v>
      </c>
      <c r="U10" s="3" t="s">
        <v>155</v>
      </c>
      <c r="V10" s="3">
        <v>0.10291938406622776</v>
      </c>
      <c r="W10" s="3">
        <v>0.87000000476837158</v>
      </c>
    </row>
    <row r="11" spans="1:23" x14ac:dyDescent="0.3">
      <c r="A11" s="3" t="s">
        <v>17</v>
      </c>
      <c r="B11" s="3">
        <v>0</v>
      </c>
      <c r="C11" s="3">
        <v>0.9100000262260437</v>
      </c>
      <c r="E11" s="3" t="s">
        <v>43</v>
      </c>
      <c r="F11" s="3">
        <v>0.20583876813245552</v>
      </c>
      <c r="G11" s="3">
        <v>1.0800000429153442</v>
      </c>
      <c r="I11" s="3" t="s">
        <v>11</v>
      </c>
      <c r="J11" s="3">
        <v>0</v>
      </c>
      <c r="K11" s="3">
        <v>0.68000000715255737</v>
      </c>
      <c r="M11" s="3" t="s">
        <v>91</v>
      </c>
      <c r="N11" s="3">
        <v>0.6175163043973666</v>
      </c>
      <c r="O11" s="3">
        <v>1.5399999618530273</v>
      </c>
      <c r="Q11" s="3" t="s">
        <v>51</v>
      </c>
      <c r="R11" s="3">
        <v>0</v>
      </c>
      <c r="S11" s="3">
        <v>0.44999998807907104</v>
      </c>
      <c r="U11" s="3" t="s">
        <v>177</v>
      </c>
      <c r="V11" s="3">
        <v>0.10291938406622776</v>
      </c>
      <c r="W11" s="3">
        <v>1.1699999570846558</v>
      </c>
    </row>
    <row r="12" spans="1:23" x14ac:dyDescent="0.3">
      <c r="A12" s="3" t="s">
        <v>80</v>
      </c>
      <c r="B12" s="3">
        <v>0</v>
      </c>
      <c r="C12" s="3">
        <v>0.44999998807907104</v>
      </c>
      <c r="E12" s="3" t="s">
        <v>76</v>
      </c>
      <c r="F12" s="3">
        <v>0.41167753626491105</v>
      </c>
      <c r="G12" s="3">
        <v>1.3300000429153442</v>
      </c>
      <c r="I12" s="3" t="s">
        <v>12</v>
      </c>
      <c r="J12" s="3">
        <v>0</v>
      </c>
      <c r="K12" s="3">
        <v>0.44999998807907104</v>
      </c>
      <c r="M12" s="3" t="s">
        <v>101</v>
      </c>
      <c r="N12" s="3">
        <v>0.6175163043973666</v>
      </c>
      <c r="O12" s="3">
        <v>1.8799999952316284</v>
      </c>
      <c r="Q12" s="3" t="s">
        <v>55</v>
      </c>
      <c r="R12" s="3">
        <v>0</v>
      </c>
      <c r="S12" s="3">
        <v>0.44999998807907104</v>
      </c>
      <c r="U12" s="3" t="s">
        <v>246</v>
      </c>
      <c r="V12" s="3">
        <v>0.10291938406622776</v>
      </c>
      <c r="W12" s="3">
        <v>0.87000000476837158</v>
      </c>
    </row>
    <row r="13" spans="1:23" x14ac:dyDescent="0.3">
      <c r="A13" s="3" t="s">
        <v>71</v>
      </c>
      <c r="B13" s="3">
        <v>0</v>
      </c>
      <c r="C13" s="3">
        <v>0.44999998807907104</v>
      </c>
      <c r="E13" s="3" t="s">
        <v>31</v>
      </c>
      <c r="F13" s="3">
        <v>0.5145969203311388</v>
      </c>
      <c r="G13" s="3">
        <v>2</v>
      </c>
      <c r="I13" s="3" t="s">
        <v>13</v>
      </c>
      <c r="J13" s="3">
        <v>0</v>
      </c>
      <c r="K13" s="3">
        <v>0.68000000715255737</v>
      </c>
      <c r="M13" s="3" t="s">
        <v>66</v>
      </c>
      <c r="N13" s="3">
        <v>0.72043568846359429</v>
      </c>
      <c r="O13" s="3">
        <v>1.4900000095367432</v>
      </c>
      <c r="Q13" s="3" t="s">
        <v>10</v>
      </c>
      <c r="R13" s="3">
        <v>0</v>
      </c>
      <c r="S13" s="3">
        <v>0.68000000715255737</v>
      </c>
      <c r="U13" s="3" t="s">
        <v>162</v>
      </c>
      <c r="V13" s="3">
        <v>0.10291938406622776</v>
      </c>
      <c r="W13" s="3">
        <v>0.87000000476837158</v>
      </c>
    </row>
    <row r="14" spans="1:23" x14ac:dyDescent="0.3">
      <c r="A14" s="3" t="s">
        <v>41</v>
      </c>
      <c r="B14" s="3">
        <v>0</v>
      </c>
      <c r="C14" s="3">
        <v>0.44999998807907104</v>
      </c>
      <c r="E14" s="3" t="s">
        <v>13</v>
      </c>
      <c r="F14" s="3">
        <v>0.6175163043973666</v>
      </c>
      <c r="G14" s="3">
        <v>1.3400000333786011</v>
      </c>
      <c r="I14" s="3" t="s">
        <v>14</v>
      </c>
      <c r="J14" s="3">
        <v>0</v>
      </c>
      <c r="K14" s="3">
        <v>0.44999998807907104</v>
      </c>
      <c r="M14" s="3" t="s">
        <v>44</v>
      </c>
      <c r="N14" s="3">
        <v>0.72043568846359429</v>
      </c>
      <c r="O14" s="3">
        <v>1.5299999713897705</v>
      </c>
      <c r="Q14" s="3" t="s">
        <v>12</v>
      </c>
      <c r="R14" s="3">
        <v>0</v>
      </c>
      <c r="S14" s="3">
        <v>0.44999998807907104</v>
      </c>
      <c r="U14" s="3" t="s">
        <v>268</v>
      </c>
      <c r="V14" s="3">
        <v>0.10291938406622776</v>
      </c>
      <c r="W14" s="3">
        <v>0.87000000476837158</v>
      </c>
    </row>
    <row r="15" spans="1:23" x14ac:dyDescent="0.3">
      <c r="A15" s="3" t="s">
        <v>42</v>
      </c>
      <c r="B15" s="3">
        <v>0</v>
      </c>
      <c r="C15" s="3">
        <v>0.44999998807907104</v>
      </c>
      <c r="E15" s="3" t="s">
        <v>23</v>
      </c>
      <c r="F15" s="3">
        <v>0.6175163043973666</v>
      </c>
      <c r="G15" s="3">
        <v>2.0799999237060547</v>
      </c>
      <c r="I15" s="3" t="s">
        <v>16</v>
      </c>
      <c r="J15" s="3">
        <v>0</v>
      </c>
      <c r="K15" s="3">
        <v>0.44999998807907104</v>
      </c>
      <c r="M15" s="3" t="s">
        <v>63</v>
      </c>
      <c r="N15" s="3">
        <v>0.8233550725298221</v>
      </c>
      <c r="O15" s="3">
        <v>1.5700000524520874</v>
      </c>
      <c r="Q15" s="3" t="s">
        <v>44</v>
      </c>
      <c r="R15" s="3">
        <v>0</v>
      </c>
      <c r="S15" s="3">
        <v>0.44999998807907104</v>
      </c>
      <c r="U15" s="3" t="s">
        <v>273</v>
      </c>
      <c r="V15" s="3">
        <v>0.10291938406622776</v>
      </c>
      <c r="W15" s="3">
        <v>1.1200000047683716</v>
      </c>
    </row>
    <row r="16" spans="1:23" x14ac:dyDescent="0.3">
      <c r="A16" s="3" t="s">
        <v>18</v>
      </c>
      <c r="B16" s="3">
        <v>0</v>
      </c>
      <c r="C16" s="3">
        <v>0.44999998807907104</v>
      </c>
      <c r="E16" s="3" t="s">
        <v>14</v>
      </c>
      <c r="F16" s="3">
        <v>0.8233550725298221</v>
      </c>
      <c r="G16" s="3">
        <v>1.8999999761581421</v>
      </c>
      <c r="I16" s="3" t="s">
        <v>17</v>
      </c>
      <c r="J16" s="3">
        <v>0</v>
      </c>
      <c r="K16" s="3">
        <v>0.44999998807907104</v>
      </c>
      <c r="M16" s="3" t="s">
        <v>104</v>
      </c>
      <c r="N16" s="3">
        <v>1.0291938406622776</v>
      </c>
      <c r="O16" s="3">
        <v>2.4900000095367432</v>
      </c>
      <c r="Q16" s="3" t="s">
        <v>13</v>
      </c>
      <c r="R16" s="3">
        <v>0</v>
      </c>
      <c r="S16" s="3">
        <v>0.68000000715255737</v>
      </c>
      <c r="U16" s="3" t="s">
        <v>275</v>
      </c>
      <c r="V16" s="3">
        <v>0.10291938406622776</v>
      </c>
      <c r="W16" s="3">
        <v>0.87000000476837158</v>
      </c>
    </row>
    <row r="17" spans="1:23" x14ac:dyDescent="0.3">
      <c r="A17" s="3" t="s">
        <v>45</v>
      </c>
      <c r="B17" s="3">
        <v>0</v>
      </c>
      <c r="C17" s="3">
        <v>0.44999998807907104</v>
      </c>
      <c r="E17" s="3" t="s">
        <v>60</v>
      </c>
      <c r="F17" s="3">
        <v>1.0291938406622776</v>
      </c>
      <c r="G17" s="3">
        <v>1.6399999856948853</v>
      </c>
      <c r="I17" s="3" t="s">
        <v>41</v>
      </c>
      <c r="J17" s="3">
        <v>0</v>
      </c>
      <c r="K17" s="3">
        <v>0.9100000262260437</v>
      </c>
      <c r="M17" s="3" t="s">
        <v>107</v>
      </c>
      <c r="N17" s="3">
        <v>1.1321132247285053</v>
      </c>
      <c r="O17" s="3">
        <v>1.9299999475479126</v>
      </c>
      <c r="Q17" s="3" t="s">
        <v>14</v>
      </c>
      <c r="R17" s="3">
        <v>0</v>
      </c>
      <c r="S17" s="3">
        <v>0.68000000715255737</v>
      </c>
      <c r="U17" s="3" t="s">
        <v>281</v>
      </c>
      <c r="V17" s="3">
        <v>0.10291938406622776</v>
      </c>
      <c r="W17" s="3">
        <v>0.87000000476837158</v>
      </c>
    </row>
    <row r="18" spans="1:23" x14ac:dyDescent="0.3">
      <c r="A18" s="3" t="s">
        <v>19</v>
      </c>
      <c r="B18" s="3">
        <v>0</v>
      </c>
      <c r="C18" s="3">
        <v>0.44999998807907104</v>
      </c>
      <c r="E18" s="3" t="s">
        <v>50</v>
      </c>
      <c r="F18" s="3">
        <v>1.1321132247285053</v>
      </c>
      <c r="G18" s="3">
        <v>1.9299999475479126</v>
      </c>
      <c r="I18" s="3" t="s">
        <v>42</v>
      </c>
      <c r="J18" s="3">
        <v>0</v>
      </c>
      <c r="K18" s="3">
        <v>0.44999998807907104</v>
      </c>
      <c r="M18" s="3" t="s">
        <v>81</v>
      </c>
      <c r="N18" s="3">
        <v>1.2350326087947332</v>
      </c>
      <c r="O18" s="3">
        <v>2.0199999809265137</v>
      </c>
      <c r="Q18" s="3" t="s">
        <v>15</v>
      </c>
      <c r="R18" s="3">
        <v>0</v>
      </c>
      <c r="S18" s="3">
        <v>0.44999998807907104</v>
      </c>
      <c r="U18" s="3" t="s">
        <v>294</v>
      </c>
      <c r="V18" s="3">
        <v>0.10291938406622776</v>
      </c>
      <c r="W18" s="3">
        <v>0.87000000476837158</v>
      </c>
    </row>
    <row r="19" spans="1:23" x14ac:dyDescent="0.3">
      <c r="A19" s="3" t="s">
        <v>64</v>
      </c>
      <c r="B19" s="3">
        <v>0</v>
      </c>
      <c r="C19" s="3">
        <v>0.44999998807907104</v>
      </c>
      <c r="E19" s="3" t="s">
        <v>55</v>
      </c>
      <c r="F19" s="3">
        <v>1.4408713769271886</v>
      </c>
      <c r="G19" s="3">
        <v>1.8500000238418579</v>
      </c>
      <c r="I19" s="3" t="s">
        <v>72</v>
      </c>
      <c r="J19" s="3">
        <v>0</v>
      </c>
      <c r="K19" s="3">
        <v>0.68000000715255737</v>
      </c>
      <c r="M19" s="3" t="s">
        <v>80</v>
      </c>
      <c r="N19" s="3">
        <v>1.2350326087947332</v>
      </c>
      <c r="O19" s="3">
        <v>1.8700000047683716</v>
      </c>
      <c r="Q19" s="3" t="s">
        <v>16</v>
      </c>
      <c r="R19" s="3">
        <v>0</v>
      </c>
      <c r="S19" s="3">
        <v>0.44999998807907104</v>
      </c>
      <c r="U19" s="3" t="s">
        <v>304</v>
      </c>
      <c r="V19" s="3">
        <v>0.10291938406622776</v>
      </c>
      <c r="W19" s="3">
        <v>0.87000000476837158</v>
      </c>
    </row>
    <row r="20" spans="1:23" x14ac:dyDescent="0.3">
      <c r="A20" s="3" t="s">
        <v>95</v>
      </c>
      <c r="B20" s="3">
        <v>0</v>
      </c>
      <c r="C20" s="3">
        <v>0.44999998807907104</v>
      </c>
      <c r="E20" s="3" t="s">
        <v>28</v>
      </c>
      <c r="F20" s="3">
        <v>2.0583876813245552</v>
      </c>
      <c r="G20" s="3">
        <v>2.25</v>
      </c>
      <c r="I20" s="3" t="s">
        <v>60</v>
      </c>
      <c r="J20" s="3">
        <v>0</v>
      </c>
      <c r="K20" s="3">
        <v>0.44999998807907104</v>
      </c>
      <c r="M20" s="3" t="s">
        <v>82</v>
      </c>
      <c r="N20" s="3">
        <v>1.3379519928609609</v>
      </c>
      <c r="O20" s="3">
        <v>1.7799999713897705</v>
      </c>
      <c r="Q20" s="3" t="s">
        <v>80</v>
      </c>
      <c r="R20" s="3">
        <v>0</v>
      </c>
      <c r="S20" s="3">
        <v>0.68000000715255737</v>
      </c>
      <c r="U20" s="3" t="s">
        <v>312</v>
      </c>
      <c r="V20" s="3">
        <v>0.10291938406622776</v>
      </c>
      <c r="W20" s="3">
        <v>0.87000000476837158</v>
      </c>
    </row>
    <row r="21" spans="1:23" x14ac:dyDescent="0.3">
      <c r="A21" s="3" t="s">
        <v>21</v>
      </c>
      <c r="B21" s="3">
        <v>0</v>
      </c>
      <c r="C21" s="3">
        <v>0.44999998807907104</v>
      </c>
      <c r="E21" s="3" t="s">
        <v>30</v>
      </c>
      <c r="F21" s="3">
        <v>2.2642264494570106</v>
      </c>
      <c r="G21" s="3">
        <v>2.6500000953674316</v>
      </c>
      <c r="I21" s="3" t="s">
        <v>19</v>
      </c>
      <c r="J21" s="3">
        <v>0</v>
      </c>
      <c r="K21" s="3">
        <v>0.44999998807907104</v>
      </c>
      <c r="M21" s="3" t="s">
        <v>105</v>
      </c>
      <c r="N21" s="3">
        <v>1.6467101450596442</v>
      </c>
      <c r="O21" s="3">
        <v>2.119999885559082</v>
      </c>
      <c r="Q21" s="3" t="s">
        <v>41</v>
      </c>
      <c r="R21" s="3">
        <v>0</v>
      </c>
      <c r="S21" s="3">
        <v>0.44999998807907104</v>
      </c>
      <c r="U21" s="3" t="s">
        <v>319</v>
      </c>
      <c r="V21" s="3">
        <v>0.10291938406622776</v>
      </c>
      <c r="W21" s="3">
        <v>0.87000000476837158</v>
      </c>
    </row>
    <row r="22" spans="1:23" x14ac:dyDescent="0.3">
      <c r="A22" s="3" t="s">
        <v>22</v>
      </c>
      <c r="B22" s="3">
        <v>0</v>
      </c>
      <c r="C22" s="3">
        <v>0.44999998807907104</v>
      </c>
      <c r="E22" s="3" t="s">
        <v>70</v>
      </c>
      <c r="F22" s="3">
        <v>2.3671458335232387</v>
      </c>
      <c r="G22" s="3">
        <v>2.309999942779541</v>
      </c>
      <c r="I22" s="3" t="s">
        <v>43</v>
      </c>
      <c r="J22" s="3">
        <v>0</v>
      </c>
      <c r="K22" s="3">
        <v>0.44999998807907104</v>
      </c>
      <c r="M22" s="3" t="s">
        <v>15</v>
      </c>
      <c r="N22" s="3">
        <v>2.1613070653907829</v>
      </c>
      <c r="O22" s="3">
        <v>2.2999999523162842</v>
      </c>
      <c r="Q22" s="3" t="s">
        <v>42</v>
      </c>
      <c r="R22" s="3">
        <v>0</v>
      </c>
      <c r="S22" s="3">
        <v>0.44999998807907104</v>
      </c>
      <c r="U22" s="3" t="s">
        <v>325</v>
      </c>
      <c r="V22" s="3">
        <v>0.10291938406622776</v>
      </c>
      <c r="W22" s="3">
        <v>1.1699999570846558</v>
      </c>
    </row>
    <row r="23" spans="1:23" x14ac:dyDescent="0.3">
      <c r="A23" s="3" t="s">
        <v>73</v>
      </c>
      <c r="B23" s="3">
        <v>0</v>
      </c>
      <c r="C23" s="3">
        <v>0.68000000715255737</v>
      </c>
      <c r="E23" s="3" t="s">
        <v>115</v>
      </c>
      <c r="F23" s="3">
        <v>3.2934202901192884</v>
      </c>
      <c r="G23" s="3">
        <v>2.9000000953674316</v>
      </c>
      <c r="I23" s="3" t="s">
        <v>95</v>
      </c>
      <c r="J23" s="3">
        <v>0</v>
      </c>
      <c r="K23" s="3">
        <v>0.44999998807907104</v>
      </c>
      <c r="M23" s="3" t="s">
        <v>120</v>
      </c>
      <c r="N23" s="3">
        <v>6.5868405802385768</v>
      </c>
      <c r="O23" s="3">
        <v>3.5099999904632568</v>
      </c>
      <c r="Q23" s="3" t="s">
        <v>18</v>
      </c>
      <c r="R23" s="3">
        <v>0</v>
      </c>
      <c r="S23" s="3">
        <v>0.68000000715255737</v>
      </c>
      <c r="U23" s="3" t="s">
        <v>329</v>
      </c>
      <c r="V23" s="3">
        <v>0.10291938406622776</v>
      </c>
      <c r="W23" s="3">
        <v>1.1200000047683716</v>
      </c>
    </row>
    <row r="24" spans="1:23" x14ac:dyDescent="0.3">
      <c r="A24" s="3" t="s">
        <v>24</v>
      </c>
      <c r="B24" s="3">
        <v>0</v>
      </c>
      <c r="C24" s="3">
        <v>0.44999998807907104</v>
      </c>
      <c r="E24" s="3" t="s">
        <v>36</v>
      </c>
      <c r="F24" s="3">
        <v>3.6021784423179715</v>
      </c>
      <c r="G24" s="3">
        <v>2.25</v>
      </c>
      <c r="I24" s="3" t="s">
        <v>21</v>
      </c>
      <c r="J24" s="3">
        <v>0</v>
      </c>
      <c r="K24" s="3">
        <v>0.44999998807907104</v>
      </c>
      <c r="M24" s="3" t="s">
        <v>18</v>
      </c>
      <c r="N24" s="3">
        <v>9.15982518189427</v>
      </c>
      <c r="O24" s="3">
        <v>3.25</v>
      </c>
      <c r="Q24" s="3" t="s">
        <v>72</v>
      </c>
      <c r="R24" s="3">
        <v>0</v>
      </c>
      <c r="S24" s="3">
        <v>0.44999998807907104</v>
      </c>
      <c r="U24" s="3" t="s">
        <v>332</v>
      </c>
      <c r="V24" s="3">
        <v>0.10291938406622776</v>
      </c>
      <c r="W24" s="3">
        <v>0.87000000476837158</v>
      </c>
    </row>
    <row r="25" spans="1:23" x14ac:dyDescent="0.3">
      <c r="A25" s="3" t="s">
        <v>82</v>
      </c>
      <c r="B25" s="3">
        <v>0</v>
      </c>
      <c r="C25" s="3">
        <v>0.44999998807907104</v>
      </c>
      <c r="E25" s="3" t="s">
        <v>98</v>
      </c>
      <c r="F25" s="3">
        <v>4.5284528989140211</v>
      </c>
      <c r="G25" s="3">
        <v>2.9100000858306885</v>
      </c>
      <c r="I25" s="3" t="s">
        <v>22</v>
      </c>
      <c r="J25" s="3">
        <v>0</v>
      </c>
      <c r="K25" s="3">
        <v>0.44999998807907104</v>
      </c>
      <c r="M25" s="3" t="s">
        <v>103</v>
      </c>
      <c r="N25" s="3">
        <v>15.540826994000392</v>
      </c>
      <c r="O25" s="3">
        <v>4.5300002098083496</v>
      </c>
      <c r="Q25" s="3" t="s">
        <v>60</v>
      </c>
      <c r="R25" s="3">
        <v>0</v>
      </c>
      <c r="S25" s="3">
        <v>0.44999998807907104</v>
      </c>
      <c r="U25" s="3" t="s">
        <v>360</v>
      </c>
      <c r="V25" s="3">
        <v>0.10291938406622776</v>
      </c>
      <c r="W25" s="3">
        <v>0.87000000476837158</v>
      </c>
    </row>
    <row r="26" spans="1:23" x14ac:dyDescent="0.3">
      <c r="A26" s="3" t="s">
        <v>27</v>
      </c>
      <c r="B26" s="3">
        <v>0</v>
      </c>
      <c r="C26" s="3">
        <v>0.68000000715255737</v>
      </c>
      <c r="E26" s="3" t="s">
        <v>100</v>
      </c>
      <c r="F26" s="3">
        <v>4.8372110511127051</v>
      </c>
      <c r="G26" s="3">
        <v>2.4200000762939453</v>
      </c>
      <c r="I26" s="3" t="s">
        <v>23</v>
      </c>
      <c r="J26" s="3">
        <v>0</v>
      </c>
      <c r="K26" s="3">
        <v>0.44999998807907104</v>
      </c>
      <c r="M26" s="3" t="s">
        <v>32</v>
      </c>
      <c r="N26" s="3">
        <v>17.496295291258718</v>
      </c>
      <c r="O26" s="3">
        <v>4.809999942779541</v>
      </c>
      <c r="Q26" s="3" t="s">
        <v>19</v>
      </c>
      <c r="R26" s="3">
        <v>0</v>
      </c>
      <c r="S26" s="3">
        <v>0.68000000715255737</v>
      </c>
      <c r="U26" s="3" t="s">
        <v>371</v>
      </c>
      <c r="V26" s="3">
        <v>0.10291938406622776</v>
      </c>
      <c r="W26" s="3">
        <v>0.87000000476837158</v>
      </c>
    </row>
    <row r="27" spans="1:23" x14ac:dyDescent="0.3">
      <c r="A27" s="3" t="s">
        <v>92</v>
      </c>
      <c r="B27" s="3">
        <v>0</v>
      </c>
      <c r="C27" s="3">
        <v>0.44999998807907104</v>
      </c>
      <c r="E27" s="3" t="s">
        <v>77</v>
      </c>
      <c r="F27" s="3">
        <v>5.7634855077087543</v>
      </c>
      <c r="G27" s="3">
        <v>3.2699999809265137</v>
      </c>
      <c r="I27" s="3" t="s">
        <v>48</v>
      </c>
      <c r="J27" s="3">
        <v>0</v>
      </c>
      <c r="K27" s="3">
        <v>1.2000000476837158</v>
      </c>
      <c r="M27" s="3" t="s">
        <v>10</v>
      </c>
      <c r="N27" s="3">
        <v>17.599214675324948</v>
      </c>
      <c r="O27" s="3">
        <v>4.7699999809265137</v>
      </c>
      <c r="Q27" s="3" t="s">
        <v>43</v>
      </c>
      <c r="R27" s="3">
        <v>0</v>
      </c>
      <c r="S27" s="3">
        <v>0.9100000262260437</v>
      </c>
      <c r="U27" s="3" t="s">
        <v>435</v>
      </c>
      <c r="V27" s="3">
        <v>0.10291938406622776</v>
      </c>
      <c r="W27" s="3">
        <v>0.87000000476837158</v>
      </c>
    </row>
    <row r="28" spans="1:23" x14ac:dyDescent="0.3">
      <c r="A28" s="3" t="s">
        <v>67</v>
      </c>
      <c r="B28" s="3">
        <v>0</v>
      </c>
      <c r="C28" s="3">
        <v>0.9100000262260437</v>
      </c>
      <c r="E28" s="3" t="s">
        <v>6</v>
      </c>
      <c r="F28" s="3">
        <v>6.7926793483710322</v>
      </c>
      <c r="G28" s="3">
        <v>2.9300000667572021</v>
      </c>
      <c r="I28" s="3" t="s">
        <v>73</v>
      </c>
      <c r="J28" s="3">
        <v>0</v>
      </c>
      <c r="K28" s="3">
        <v>0.44999998807907104</v>
      </c>
      <c r="M28" s="3" t="s">
        <v>61</v>
      </c>
      <c r="N28" s="3">
        <v>18.216730979722314</v>
      </c>
      <c r="O28" s="3">
        <v>4.7300000190734863</v>
      </c>
      <c r="Q28" s="3" t="s">
        <v>64</v>
      </c>
      <c r="R28" s="3">
        <v>0</v>
      </c>
      <c r="S28" s="3">
        <v>0.44999998807907104</v>
      </c>
      <c r="U28" s="3" t="s">
        <v>436</v>
      </c>
      <c r="V28" s="3">
        <v>0.10291938406622776</v>
      </c>
      <c r="W28" s="3">
        <v>0.87000000476837158</v>
      </c>
    </row>
    <row r="29" spans="1:23" x14ac:dyDescent="0.3">
      <c r="A29" s="3" t="s">
        <v>49</v>
      </c>
      <c r="B29" s="3">
        <v>0</v>
      </c>
      <c r="C29" s="3">
        <v>0.68000000715255737</v>
      </c>
      <c r="E29" s="3" t="s">
        <v>51</v>
      </c>
      <c r="F29" s="3">
        <v>7.82187318903331</v>
      </c>
      <c r="G29" s="3">
        <v>2.9900000095367432</v>
      </c>
      <c r="I29" s="3" t="s">
        <v>24</v>
      </c>
      <c r="J29" s="3">
        <v>0</v>
      </c>
      <c r="K29" s="3">
        <v>0.44999998807907104</v>
      </c>
      <c r="M29" s="3" t="s">
        <v>35</v>
      </c>
      <c r="N29" s="3">
        <v>22.436425726437651</v>
      </c>
      <c r="O29" s="3">
        <v>6</v>
      </c>
      <c r="Q29" s="3" t="s">
        <v>20</v>
      </c>
      <c r="R29" s="3">
        <v>0</v>
      </c>
      <c r="S29" s="3">
        <v>0.44999998807907104</v>
      </c>
      <c r="U29" s="3" t="s">
        <v>437</v>
      </c>
      <c r="V29" s="3">
        <v>0.10291938406622776</v>
      </c>
      <c r="W29" s="3">
        <v>0.87000000476837158</v>
      </c>
    </row>
    <row r="30" spans="1:23" x14ac:dyDescent="0.3">
      <c r="A30" s="3" t="s">
        <v>94</v>
      </c>
      <c r="B30" s="3">
        <v>0</v>
      </c>
      <c r="C30" s="3">
        <v>0.44999998807907104</v>
      </c>
      <c r="E30" s="3" t="s">
        <v>107</v>
      </c>
      <c r="F30" s="3">
        <v>7.9247925730995377</v>
      </c>
      <c r="G30" s="3">
        <v>3.440000057220459</v>
      </c>
      <c r="I30" s="3" t="s">
        <v>25</v>
      </c>
      <c r="J30" s="3">
        <v>0</v>
      </c>
      <c r="K30" s="3">
        <v>0.68000000715255737</v>
      </c>
      <c r="M30" s="3" t="s">
        <v>106</v>
      </c>
      <c r="N30" s="3">
        <v>28.920346922610001</v>
      </c>
      <c r="O30" s="3">
        <v>5.820000171661377</v>
      </c>
      <c r="Q30" s="3" t="s">
        <v>95</v>
      </c>
      <c r="R30" s="3">
        <v>0</v>
      </c>
      <c r="S30" s="3">
        <v>0.68000000715255737</v>
      </c>
      <c r="U30" s="3" t="s">
        <v>438</v>
      </c>
      <c r="V30" s="3">
        <v>0.10291938406622776</v>
      </c>
      <c r="W30" s="3">
        <v>2.309999942779541</v>
      </c>
    </row>
    <row r="31" spans="1:23" x14ac:dyDescent="0.3">
      <c r="A31" s="3" t="s">
        <v>34</v>
      </c>
      <c r="B31" s="3">
        <v>0</v>
      </c>
      <c r="C31" s="3">
        <v>0.44999998807907104</v>
      </c>
      <c r="E31" s="3" t="s">
        <v>112</v>
      </c>
      <c r="F31" s="3">
        <v>8.4393894934306761</v>
      </c>
      <c r="G31" s="3">
        <v>3.0999999046325684</v>
      </c>
      <c r="I31" s="3" t="s">
        <v>26</v>
      </c>
      <c r="J31" s="3">
        <v>0</v>
      </c>
      <c r="K31" s="3">
        <v>0.68000000715255737</v>
      </c>
      <c r="M31" s="3" t="s">
        <v>55</v>
      </c>
      <c r="N31" s="3">
        <v>55.267709243564305</v>
      </c>
      <c r="O31" s="3">
        <v>8.1000003814697266</v>
      </c>
      <c r="Q31" s="3" t="s">
        <v>21</v>
      </c>
      <c r="R31" s="3">
        <v>0</v>
      </c>
      <c r="S31" s="3">
        <v>0.44999998807907104</v>
      </c>
      <c r="U31" s="3" t="s">
        <v>439</v>
      </c>
      <c r="V31" s="3">
        <v>0.10291938406622776</v>
      </c>
      <c r="W31" s="3">
        <v>0.87000000476837158</v>
      </c>
    </row>
    <row r="32" spans="1:23" x14ac:dyDescent="0.3">
      <c r="A32" s="3" t="s">
        <v>111</v>
      </c>
      <c r="B32" s="3">
        <v>0</v>
      </c>
      <c r="C32" s="3">
        <v>0.44999998807907104</v>
      </c>
      <c r="E32" s="3" t="s">
        <v>109</v>
      </c>
      <c r="F32" s="3">
        <v>12.762003624212243</v>
      </c>
      <c r="G32" s="3">
        <v>4.1399998664855957</v>
      </c>
      <c r="I32" s="3" t="s">
        <v>27</v>
      </c>
      <c r="J32" s="3">
        <v>0</v>
      </c>
      <c r="K32" s="3">
        <v>0.44999998807907104</v>
      </c>
      <c r="M32" s="3" t="s">
        <v>20</v>
      </c>
      <c r="N32" s="3">
        <v>79.042086962862925</v>
      </c>
      <c r="O32" s="3">
        <v>9.9200000762939453</v>
      </c>
      <c r="Q32" s="3" t="s">
        <v>23</v>
      </c>
      <c r="R32" s="3">
        <v>0</v>
      </c>
      <c r="S32" s="3">
        <v>0.44999998807907104</v>
      </c>
      <c r="U32" s="3" t="s">
        <v>440</v>
      </c>
      <c r="V32" s="3">
        <v>0.10291938406622776</v>
      </c>
      <c r="W32" s="3">
        <v>1.1200000047683716</v>
      </c>
    </row>
    <row r="33" spans="1:23" x14ac:dyDescent="0.3">
      <c r="A33" s="3" t="s">
        <v>104</v>
      </c>
      <c r="B33" s="3">
        <v>0</v>
      </c>
      <c r="C33" s="3">
        <v>0.68000000715255737</v>
      </c>
      <c r="E33" s="3" t="s">
        <v>26</v>
      </c>
      <c r="F33" s="3">
        <v>13.070761776410926</v>
      </c>
      <c r="G33" s="3">
        <v>4.070000171661377</v>
      </c>
      <c r="I33" s="3" t="s">
        <v>28</v>
      </c>
      <c r="J33" s="3">
        <v>0</v>
      </c>
      <c r="K33" s="3">
        <v>0.44999998807907104</v>
      </c>
      <c r="M33" s="3" t="s">
        <v>45</v>
      </c>
      <c r="N33" s="3">
        <v>115.47554892230755</v>
      </c>
      <c r="O33" s="3">
        <v>12.130000114440918</v>
      </c>
      <c r="Q33" s="3" t="s">
        <v>48</v>
      </c>
      <c r="R33" s="3">
        <v>0</v>
      </c>
      <c r="S33" s="3">
        <v>0.44999998807907104</v>
      </c>
      <c r="U33" s="3" t="s">
        <v>441</v>
      </c>
      <c r="V33" s="3">
        <v>0.10291938406622776</v>
      </c>
      <c r="W33" s="3">
        <v>0.87000000476837158</v>
      </c>
    </row>
    <row r="34" spans="1:23" x14ac:dyDescent="0.3">
      <c r="A34" s="3" t="s">
        <v>89</v>
      </c>
      <c r="B34" s="3">
        <v>0</v>
      </c>
      <c r="C34" s="3">
        <v>0.44999998807907104</v>
      </c>
      <c r="E34" s="3" t="s">
        <v>81</v>
      </c>
      <c r="F34" s="3">
        <v>16.364182066530216</v>
      </c>
      <c r="G34" s="3">
        <v>4.4000000953674316</v>
      </c>
      <c r="I34" s="3" t="s">
        <v>29</v>
      </c>
      <c r="J34" s="3">
        <v>0</v>
      </c>
      <c r="K34" s="3">
        <v>0.44999998807907104</v>
      </c>
      <c r="M34" s="3" t="s">
        <v>76</v>
      </c>
      <c r="N34" s="3">
        <v>334.89967575150513</v>
      </c>
      <c r="O34" s="3">
        <v>20.559999465942383</v>
      </c>
      <c r="Q34" s="3" t="s">
        <v>24</v>
      </c>
      <c r="R34" s="3">
        <v>0</v>
      </c>
      <c r="S34" s="3">
        <v>0.68000000715255737</v>
      </c>
      <c r="U34" s="3" t="s">
        <v>442</v>
      </c>
      <c r="V34" s="3">
        <v>0.10291938406622776</v>
      </c>
      <c r="W34" s="3">
        <v>1.7100000381469727</v>
      </c>
    </row>
    <row r="35" spans="1:23" x14ac:dyDescent="0.3">
      <c r="A35" s="3" t="s">
        <v>114</v>
      </c>
      <c r="B35" s="3">
        <v>0</v>
      </c>
      <c r="C35" s="3">
        <v>0.9100000262260437</v>
      </c>
      <c r="E35" s="3" t="s">
        <v>62</v>
      </c>
      <c r="F35" s="3">
        <v>22.02474819017274</v>
      </c>
      <c r="G35" s="3">
        <v>5.4899997711181641</v>
      </c>
      <c r="I35" s="3" t="s">
        <v>93</v>
      </c>
      <c r="J35" s="3">
        <v>0</v>
      </c>
      <c r="K35" s="3">
        <v>0.68000000715255737</v>
      </c>
      <c r="M35" s="3" t="s">
        <v>4</v>
      </c>
      <c r="N35" s="3">
        <v>697.17590766462683</v>
      </c>
      <c r="O35" s="3">
        <v>28.819999694824219</v>
      </c>
      <c r="Q35" s="3" t="s">
        <v>25</v>
      </c>
      <c r="R35" s="3">
        <v>0</v>
      </c>
      <c r="S35" s="3">
        <v>0.44999998807907104</v>
      </c>
      <c r="U35" s="3" t="s">
        <v>443</v>
      </c>
      <c r="V35" s="3">
        <v>0.10291938406622776</v>
      </c>
      <c r="W35" s="3">
        <v>1.5499999523162842</v>
      </c>
    </row>
    <row r="36" spans="1:23" x14ac:dyDescent="0.3">
      <c r="A36" s="3" t="s">
        <v>7</v>
      </c>
      <c r="B36" s="3">
        <v>0.10291938406622776</v>
      </c>
      <c r="C36" s="3">
        <v>0.87000000476837158</v>
      </c>
      <c r="E36" s="3" t="s">
        <v>15</v>
      </c>
      <c r="F36" s="3">
        <v>24.083135871497298</v>
      </c>
      <c r="G36" s="3">
        <v>5.380000114440918</v>
      </c>
      <c r="I36" s="3" t="s">
        <v>92</v>
      </c>
      <c r="J36" s="3">
        <v>0</v>
      </c>
      <c r="K36" s="3">
        <v>0.44999998807907104</v>
      </c>
      <c r="M36" s="3" t="s">
        <v>38</v>
      </c>
      <c r="N36" s="3">
        <v>714.15760603555441</v>
      </c>
      <c r="O36" s="3">
        <v>29.059999465942383</v>
      </c>
      <c r="Q36" s="3" t="s">
        <v>82</v>
      </c>
      <c r="R36" s="3">
        <v>0</v>
      </c>
      <c r="S36" s="3">
        <v>0.68000000715255737</v>
      </c>
      <c r="U36" s="3" t="s">
        <v>444</v>
      </c>
      <c r="V36" s="3">
        <v>0.10291938406622776</v>
      </c>
      <c r="W36" s="3">
        <v>1.1699999570846558</v>
      </c>
    </row>
    <row r="37" spans="1:23" x14ac:dyDescent="0.3">
      <c r="A37" s="3" t="s">
        <v>16</v>
      </c>
      <c r="B37" s="3">
        <v>0.10291938406622776</v>
      </c>
      <c r="C37" s="3">
        <v>0.87000000476837158</v>
      </c>
      <c r="E37" s="3" t="s">
        <v>44</v>
      </c>
      <c r="F37" s="3">
        <v>33.757557973722705</v>
      </c>
      <c r="G37" s="3">
        <v>6.5799999237060547</v>
      </c>
      <c r="I37" s="3" t="s">
        <v>122</v>
      </c>
      <c r="J37" s="3">
        <v>0</v>
      </c>
      <c r="K37" s="3">
        <v>0.44999998807907104</v>
      </c>
      <c r="M37" s="3" t="s">
        <v>37</v>
      </c>
      <c r="N37" s="3">
        <v>1227.3136549897661</v>
      </c>
      <c r="O37" s="3">
        <v>37.490001678466797</v>
      </c>
      <c r="Q37" s="3" t="s">
        <v>27</v>
      </c>
      <c r="R37" s="3">
        <v>0</v>
      </c>
      <c r="S37" s="3">
        <v>0.44999998807907104</v>
      </c>
      <c r="U37" s="3" t="s">
        <v>63</v>
      </c>
      <c r="V37" s="3">
        <v>0.20583876813245552</v>
      </c>
      <c r="W37" s="3">
        <v>1.3200000524520874</v>
      </c>
    </row>
    <row r="38" spans="1:23" x14ac:dyDescent="0.3">
      <c r="A38" s="3" t="s">
        <v>46</v>
      </c>
      <c r="B38" s="3">
        <v>0.10291938406622776</v>
      </c>
      <c r="C38" s="3">
        <v>1.8700000047683716</v>
      </c>
      <c r="E38" s="3" t="s">
        <v>93</v>
      </c>
      <c r="F38" s="3">
        <v>33.757557973722705</v>
      </c>
      <c r="G38" s="3">
        <v>6.5799999237060547</v>
      </c>
      <c r="I38" s="3" t="s">
        <v>75</v>
      </c>
      <c r="J38" s="3">
        <v>0</v>
      </c>
      <c r="K38" s="3">
        <v>0.44999998807907104</v>
      </c>
      <c r="M38" s="3" t="s">
        <v>94</v>
      </c>
      <c r="N38" s="3">
        <v>1730.3836043054873</v>
      </c>
      <c r="O38" s="3">
        <v>45.180000305175781</v>
      </c>
      <c r="Q38" s="3" t="s">
        <v>29</v>
      </c>
      <c r="R38" s="3">
        <v>0</v>
      </c>
      <c r="S38" s="3">
        <v>0.44999998807907104</v>
      </c>
      <c r="U38" s="3" t="s">
        <v>52</v>
      </c>
      <c r="V38" s="3">
        <v>0.20583876813245552</v>
      </c>
      <c r="W38" s="3">
        <v>1.0800000429153442</v>
      </c>
    </row>
    <row r="39" spans="1:23" x14ac:dyDescent="0.3">
      <c r="A39" s="3" t="s">
        <v>61</v>
      </c>
      <c r="B39" s="3">
        <v>0.20583876813245552</v>
      </c>
      <c r="C39" s="3">
        <v>1.0800000429153442</v>
      </c>
      <c r="E39" s="3" t="s">
        <v>9</v>
      </c>
      <c r="F39" s="3">
        <v>38.28601087263673</v>
      </c>
      <c r="G39" s="3">
        <v>6.9899997711181641</v>
      </c>
      <c r="I39" s="3" t="s">
        <v>87</v>
      </c>
      <c r="J39" s="3">
        <v>0</v>
      </c>
      <c r="K39" s="3">
        <v>0.44999998807907104</v>
      </c>
      <c r="M39" s="3" t="s">
        <v>50</v>
      </c>
      <c r="N39" s="3">
        <v>2098.1145635741191</v>
      </c>
      <c r="O39" s="3">
        <v>50.590000152587891</v>
      </c>
      <c r="Q39" s="3" t="s">
        <v>92</v>
      </c>
      <c r="R39" s="3">
        <v>0</v>
      </c>
      <c r="S39" s="3">
        <v>0.68000000715255737</v>
      </c>
      <c r="U39" s="3" t="s">
        <v>17</v>
      </c>
      <c r="V39" s="3">
        <v>0.20583876813245552</v>
      </c>
      <c r="W39" s="3">
        <v>0.95999997854232788</v>
      </c>
    </row>
    <row r="40" spans="1:23" x14ac:dyDescent="0.3">
      <c r="A40" s="3" t="s">
        <v>59</v>
      </c>
      <c r="B40" s="3">
        <v>0.20583876813245552</v>
      </c>
      <c r="C40" s="3">
        <v>1.3400000333786011</v>
      </c>
      <c r="E40" s="3" t="s">
        <v>83</v>
      </c>
      <c r="F40" s="3">
        <v>43.63781884408057</v>
      </c>
      <c r="G40" s="3">
        <v>7.4499998092651367</v>
      </c>
      <c r="I40" s="3" t="s">
        <v>67</v>
      </c>
      <c r="J40" s="3">
        <v>0</v>
      </c>
      <c r="K40" s="3">
        <v>0.44999998807907104</v>
      </c>
      <c r="M40" s="3" t="s">
        <v>109</v>
      </c>
      <c r="N40" s="3">
        <v>2351.1933289929734</v>
      </c>
      <c r="O40" s="3">
        <v>51.319999694824219</v>
      </c>
      <c r="Q40" s="3" t="s">
        <v>122</v>
      </c>
      <c r="R40" s="3">
        <v>0</v>
      </c>
      <c r="S40" s="3">
        <v>0.9100000262260437</v>
      </c>
      <c r="U40" s="3" t="s">
        <v>106</v>
      </c>
      <c r="V40" s="3">
        <v>0.20583876813245552</v>
      </c>
      <c r="W40" s="3">
        <v>1.0399999618530273</v>
      </c>
    </row>
    <row r="41" spans="1:23" x14ac:dyDescent="0.3">
      <c r="A41" s="3" t="s">
        <v>12</v>
      </c>
      <c r="B41" s="3">
        <v>0.20583876813245552</v>
      </c>
      <c r="C41" s="3">
        <v>0.95999997854232788</v>
      </c>
      <c r="E41" s="3" t="s">
        <v>20</v>
      </c>
      <c r="F41" s="3">
        <v>49.401304351789328</v>
      </c>
      <c r="G41" s="3">
        <v>7.940000057220459</v>
      </c>
      <c r="I41" s="3" t="s">
        <v>86</v>
      </c>
      <c r="J41" s="3">
        <v>0</v>
      </c>
      <c r="K41" s="3">
        <v>0.44999998807907104</v>
      </c>
      <c r="M41" s="3" t="s">
        <v>30</v>
      </c>
      <c r="N41" s="3">
        <v>2356.3392981962847</v>
      </c>
      <c r="O41" s="3">
        <v>54.020000457763672</v>
      </c>
      <c r="Q41" s="3" t="s">
        <v>75</v>
      </c>
      <c r="R41" s="3">
        <v>0</v>
      </c>
      <c r="S41" s="3">
        <v>0.44999998807907104</v>
      </c>
      <c r="U41" s="3" t="s">
        <v>37</v>
      </c>
      <c r="V41" s="3">
        <v>0.20583876813245552</v>
      </c>
      <c r="W41" s="3">
        <v>1.0399999618530273</v>
      </c>
    </row>
    <row r="42" spans="1:23" x14ac:dyDescent="0.3">
      <c r="A42" s="3" t="s">
        <v>84</v>
      </c>
      <c r="B42" s="3">
        <v>0.20583876813245552</v>
      </c>
      <c r="C42" s="3">
        <v>1.0399999618530273</v>
      </c>
      <c r="E42" s="3" t="s">
        <v>25</v>
      </c>
      <c r="F42" s="3">
        <v>63.089582432597616</v>
      </c>
      <c r="G42" s="3">
        <v>8.8500003814697266</v>
      </c>
      <c r="I42" s="3" t="s">
        <v>119</v>
      </c>
      <c r="J42" s="3">
        <v>0</v>
      </c>
      <c r="K42" s="3">
        <v>0.44999998807907104</v>
      </c>
      <c r="M42" s="3" t="s">
        <v>54</v>
      </c>
      <c r="N42" s="3">
        <v>2509.9979386071627</v>
      </c>
      <c r="O42" s="3">
        <v>55.25</v>
      </c>
      <c r="Q42" s="3" t="s">
        <v>96</v>
      </c>
      <c r="R42" s="3">
        <v>0</v>
      </c>
      <c r="S42" s="3">
        <v>0.44999998807907104</v>
      </c>
      <c r="U42" s="3" t="s">
        <v>103</v>
      </c>
      <c r="V42" s="3">
        <v>0.20583876813245552</v>
      </c>
      <c r="W42" s="3">
        <v>0.95999997854232788</v>
      </c>
    </row>
    <row r="43" spans="1:23" x14ac:dyDescent="0.3">
      <c r="A43" s="3" t="s">
        <v>72</v>
      </c>
      <c r="B43" s="3">
        <v>0.20583876813245552</v>
      </c>
      <c r="C43" s="3">
        <v>1.0399999618530273</v>
      </c>
      <c r="E43" s="3" t="s">
        <v>86</v>
      </c>
      <c r="F43" s="3">
        <v>69.57350362876997</v>
      </c>
      <c r="G43" s="3">
        <v>9.1099996566772461</v>
      </c>
      <c r="I43" s="3" t="s">
        <v>33</v>
      </c>
      <c r="J43" s="3">
        <v>0</v>
      </c>
      <c r="K43" s="3">
        <v>0.44999998807907104</v>
      </c>
      <c r="M43" s="3" t="s">
        <v>62</v>
      </c>
      <c r="N43" s="3">
        <v>2528.2146695868851</v>
      </c>
      <c r="O43" s="3">
        <v>55.650001525878906</v>
      </c>
      <c r="Q43" s="3" t="s">
        <v>87</v>
      </c>
      <c r="R43" s="3">
        <v>0</v>
      </c>
      <c r="S43" s="3">
        <v>0.68000000715255737</v>
      </c>
      <c r="U43" s="3" t="s">
        <v>56</v>
      </c>
      <c r="V43" s="3">
        <v>0.20583876813245552</v>
      </c>
      <c r="W43" s="3">
        <v>1.0800000429153442</v>
      </c>
    </row>
    <row r="44" spans="1:23" x14ac:dyDescent="0.3">
      <c r="A44" s="3" t="s">
        <v>43</v>
      </c>
      <c r="B44" s="3">
        <v>0.20583876813245552</v>
      </c>
      <c r="C44" s="3">
        <v>1.0800000429153442</v>
      </c>
      <c r="E44" s="3" t="s">
        <v>118</v>
      </c>
      <c r="F44" s="3">
        <v>70.0881005491011</v>
      </c>
      <c r="G44" s="3">
        <v>8.8199996948242188</v>
      </c>
      <c r="I44" s="3" t="s">
        <v>102</v>
      </c>
      <c r="J44" s="3">
        <v>0</v>
      </c>
      <c r="K44" s="3">
        <v>0.9100000262260437</v>
      </c>
      <c r="M44" s="3" t="s">
        <v>77</v>
      </c>
      <c r="N44" s="3">
        <v>2542.6233833561569</v>
      </c>
      <c r="O44" s="3">
        <v>55.919998168945313</v>
      </c>
      <c r="Q44" s="3" t="s">
        <v>119</v>
      </c>
      <c r="R44" s="3">
        <v>0</v>
      </c>
      <c r="S44" s="3">
        <v>0.44999998807907104</v>
      </c>
      <c r="U44" s="3" t="s">
        <v>150</v>
      </c>
      <c r="V44" s="3">
        <v>0.20583876813245552</v>
      </c>
      <c r="W44" s="3">
        <v>1.5</v>
      </c>
    </row>
    <row r="45" spans="1:23" x14ac:dyDescent="0.3">
      <c r="A45" s="3" t="s">
        <v>76</v>
      </c>
      <c r="B45" s="3">
        <v>0.41167753626491105</v>
      </c>
      <c r="C45" s="3">
        <v>1.3300000429153442</v>
      </c>
      <c r="E45" s="3" t="s">
        <v>29</v>
      </c>
      <c r="F45" s="3">
        <v>94.377075188730856</v>
      </c>
      <c r="G45" s="3">
        <v>10.949999809265137</v>
      </c>
      <c r="I45" s="3" t="s">
        <v>68</v>
      </c>
      <c r="J45" s="3">
        <v>0</v>
      </c>
      <c r="K45" s="3">
        <v>0.44999998807907104</v>
      </c>
      <c r="M45" s="3" t="s">
        <v>100</v>
      </c>
      <c r="N45" s="3">
        <v>2705.750607101128</v>
      </c>
      <c r="O45" s="3">
        <v>57.990001678466797</v>
      </c>
      <c r="Q45" s="3" t="s">
        <v>91</v>
      </c>
      <c r="R45" s="3">
        <v>0</v>
      </c>
      <c r="S45" s="3">
        <v>0.68000000715255737</v>
      </c>
      <c r="U45" s="3" t="s">
        <v>251</v>
      </c>
      <c r="V45" s="3">
        <v>0.20583876813245552</v>
      </c>
      <c r="W45" s="3">
        <v>1.3200000524520874</v>
      </c>
    </row>
    <row r="46" spans="1:23" x14ac:dyDescent="0.3">
      <c r="A46" s="3" t="s">
        <v>31</v>
      </c>
      <c r="B46" s="3">
        <v>0.5145969203311388</v>
      </c>
      <c r="C46" s="3">
        <v>2</v>
      </c>
      <c r="E46" s="3" t="s">
        <v>5</v>
      </c>
      <c r="F46" s="3">
        <v>136.98570019214915</v>
      </c>
      <c r="G46" s="3">
        <v>13.100000381469727</v>
      </c>
      <c r="I46" s="3" t="s">
        <v>83</v>
      </c>
      <c r="J46" s="3">
        <v>0.10291938406622776</v>
      </c>
      <c r="K46" s="3">
        <v>0.87000000476837158</v>
      </c>
      <c r="M46" s="3" t="s">
        <v>36</v>
      </c>
      <c r="N46" s="3">
        <v>3503.1699948462606</v>
      </c>
      <c r="O46" s="3">
        <v>65.860000610351563</v>
      </c>
      <c r="Q46" s="3" t="s">
        <v>49</v>
      </c>
      <c r="R46" s="3">
        <v>0</v>
      </c>
      <c r="S46" s="3">
        <v>0.44999998807907104</v>
      </c>
      <c r="U46" s="3" t="s">
        <v>235</v>
      </c>
      <c r="V46" s="3">
        <v>0.20583876813245552</v>
      </c>
      <c r="W46" s="3">
        <v>1.0800000429153442</v>
      </c>
    </row>
    <row r="47" spans="1:23" x14ac:dyDescent="0.3">
      <c r="A47" s="3" t="s">
        <v>13</v>
      </c>
      <c r="B47" s="3">
        <v>0.6175163043973666</v>
      </c>
      <c r="C47" s="3">
        <v>1.3400000333786011</v>
      </c>
      <c r="E47" s="3" t="s">
        <v>37</v>
      </c>
      <c r="F47" s="3">
        <v>156.64330254879866</v>
      </c>
      <c r="G47" s="3">
        <v>14.119999885559082</v>
      </c>
      <c r="I47" s="3" t="s">
        <v>71</v>
      </c>
      <c r="J47" s="3">
        <v>0.10291938406622776</v>
      </c>
      <c r="K47" s="3">
        <v>0.87000000476837158</v>
      </c>
      <c r="M47" s="3" t="s">
        <v>89</v>
      </c>
      <c r="N47" s="3">
        <v>3629.966676015853</v>
      </c>
      <c r="O47" s="3">
        <v>67.730003356933594</v>
      </c>
      <c r="Q47" s="3" t="s">
        <v>30</v>
      </c>
      <c r="R47" s="3">
        <v>0</v>
      </c>
      <c r="S47" s="3">
        <v>0.44999998807907104</v>
      </c>
      <c r="U47" s="3" t="s">
        <v>184</v>
      </c>
      <c r="V47" s="3">
        <v>0.20583876813245552</v>
      </c>
      <c r="W47" s="3">
        <v>1.25</v>
      </c>
    </row>
    <row r="48" spans="1:23" x14ac:dyDescent="0.3">
      <c r="A48" s="3" t="s">
        <v>23</v>
      </c>
      <c r="B48" s="3">
        <v>0.6175163043973666</v>
      </c>
      <c r="C48" s="3">
        <v>2.0799999237060547</v>
      </c>
      <c r="E48" s="3" t="s">
        <v>48</v>
      </c>
      <c r="F48" s="3">
        <v>176.91842120984552</v>
      </c>
      <c r="G48" s="3">
        <v>14.890000343322754</v>
      </c>
      <c r="I48" s="3" t="s">
        <v>64</v>
      </c>
      <c r="J48" s="3">
        <v>0.10291938406622776</v>
      </c>
      <c r="K48" s="3">
        <v>0.87000000476837158</v>
      </c>
      <c r="M48" s="3" t="s">
        <v>34</v>
      </c>
      <c r="N48" s="3">
        <v>3679.573819135775</v>
      </c>
      <c r="O48" s="3">
        <v>66.44000244140625</v>
      </c>
      <c r="Q48" s="3" t="s">
        <v>31</v>
      </c>
      <c r="R48" s="3">
        <v>0</v>
      </c>
      <c r="S48" s="3">
        <v>0.44999998807907104</v>
      </c>
      <c r="U48" s="3" t="s">
        <v>240</v>
      </c>
      <c r="V48" s="3">
        <v>0.20583876813245552</v>
      </c>
      <c r="W48" s="3">
        <v>1.0399999618530273</v>
      </c>
    </row>
    <row r="49" spans="1:23" x14ac:dyDescent="0.3">
      <c r="A49" s="3" t="s">
        <v>14</v>
      </c>
      <c r="B49" s="3">
        <v>0.8233550725298221</v>
      </c>
      <c r="C49" s="3">
        <v>1.8999999761581421</v>
      </c>
      <c r="E49" s="3" t="s">
        <v>110</v>
      </c>
      <c r="F49" s="3">
        <v>413.83884333030181</v>
      </c>
      <c r="G49" s="3">
        <v>22.700000762939453</v>
      </c>
      <c r="I49" s="3" t="s">
        <v>96</v>
      </c>
      <c r="J49" s="3">
        <v>0.10291938406622776</v>
      </c>
      <c r="K49" s="3">
        <v>0.87000000476837158</v>
      </c>
      <c r="M49" s="3" t="s">
        <v>98</v>
      </c>
      <c r="N49" s="3">
        <v>3794.8435292899499</v>
      </c>
      <c r="O49" s="3">
        <v>66.220001220703125</v>
      </c>
      <c r="Q49" s="3" t="s">
        <v>101</v>
      </c>
      <c r="R49" s="3">
        <v>0</v>
      </c>
      <c r="S49" s="3">
        <v>0.68000000715255737</v>
      </c>
      <c r="U49" s="3" t="s">
        <v>159</v>
      </c>
      <c r="V49" s="3">
        <v>0.20583876813245552</v>
      </c>
      <c r="W49" s="3">
        <v>1.0399999618530273</v>
      </c>
    </row>
    <row r="50" spans="1:23" x14ac:dyDescent="0.3">
      <c r="A50" s="3" t="s">
        <v>60</v>
      </c>
      <c r="B50" s="3">
        <v>1.0291938406622776</v>
      </c>
      <c r="C50" s="3">
        <v>1.6399999856948853</v>
      </c>
      <c r="E50" s="3" t="s">
        <v>75</v>
      </c>
      <c r="F50" s="3">
        <v>730.6247074861509</v>
      </c>
      <c r="G50" s="3">
        <v>27.200000762939453</v>
      </c>
      <c r="I50" s="3" t="s">
        <v>84</v>
      </c>
      <c r="J50" s="3">
        <v>0.20583876813245552</v>
      </c>
      <c r="K50" s="3">
        <v>1.5499999523162842</v>
      </c>
      <c r="M50" s="3" t="s">
        <v>117</v>
      </c>
      <c r="N50" s="3">
        <v>3870.7980347308262</v>
      </c>
      <c r="O50" s="3">
        <v>68.519996643066406</v>
      </c>
      <c r="Q50" s="3" t="s">
        <v>54</v>
      </c>
      <c r="R50" s="3">
        <v>0</v>
      </c>
      <c r="S50" s="3">
        <v>0.44999998807907104</v>
      </c>
      <c r="U50" s="3" t="s">
        <v>203</v>
      </c>
      <c r="V50" s="3">
        <v>0.20583876813245552</v>
      </c>
      <c r="W50" s="3">
        <v>0.95999997854232788</v>
      </c>
    </row>
    <row r="51" spans="1:23" x14ac:dyDescent="0.3">
      <c r="A51" s="3" t="s">
        <v>50</v>
      </c>
      <c r="B51" s="3">
        <v>1.1321132247285053</v>
      </c>
      <c r="C51" s="3">
        <v>1.9299999475479126</v>
      </c>
      <c r="E51" s="3" t="s">
        <v>119</v>
      </c>
      <c r="F51" s="3">
        <v>762.52971654668147</v>
      </c>
      <c r="G51" s="3">
        <v>28.780000686645508</v>
      </c>
      <c r="I51" s="3" t="s">
        <v>5</v>
      </c>
      <c r="J51" s="3">
        <v>0.41167753626491105</v>
      </c>
      <c r="K51" s="3">
        <v>1.2400000095367432</v>
      </c>
      <c r="M51" s="3" t="s">
        <v>99</v>
      </c>
      <c r="N51" s="3">
        <v>3968.6743689778086</v>
      </c>
      <c r="O51" s="3">
        <v>68.05999755859375</v>
      </c>
      <c r="Q51" s="3" t="s">
        <v>32</v>
      </c>
      <c r="R51" s="3">
        <v>0</v>
      </c>
      <c r="S51" s="3">
        <v>0.44999998807907104</v>
      </c>
      <c r="U51" s="3" t="s">
        <v>213</v>
      </c>
      <c r="V51" s="3">
        <v>0.20583876813245552</v>
      </c>
      <c r="W51" s="3">
        <v>1.4299999475479126</v>
      </c>
    </row>
    <row r="52" spans="1:23" x14ac:dyDescent="0.3">
      <c r="A52" s="3" t="s">
        <v>55</v>
      </c>
      <c r="B52" s="3">
        <v>1.4408713769271886</v>
      </c>
      <c r="C52" s="3">
        <v>1.8500000238418579</v>
      </c>
      <c r="E52" s="3" t="s">
        <v>35</v>
      </c>
      <c r="F52" s="3">
        <v>1098.5615055229152</v>
      </c>
      <c r="G52" s="3">
        <v>36.869998931884766</v>
      </c>
      <c r="I52" s="3" t="s">
        <v>70</v>
      </c>
      <c r="J52" s="3">
        <v>0.41167753626491105</v>
      </c>
      <c r="K52" s="3">
        <v>1.5499999523162842</v>
      </c>
      <c r="M52" s="3" t="s">
        <v>121</v>
      </c>
      <c r="N52" s="3">
        <v>4005.6224278575846</v>
      </c>
      <c r="O52" s="3">
        <v>69.900001525878906</v>
      </c>
      <c r="Q52" s="3" t="s">
        <v>120</v>
      </c>
      <c r="R52" s="3">
        <v>0</v>
      </c>
      <c r="S52" s="3">
        <v>0.44999998807907104</v>
      </c>
      <c r="U52" s="3" t="s">
        <v>265</v>
      </c>
      <c r="V52" s="3">
        <v>0.20583876813245552</v>
      </c>
      <c r="W52" s="3">
        <v>1.0800000429153442</v>
      </c>
    </row>
    <row r="53" spans="1:23" x14ac:dyDescent="0.3">
      <c r="A53" s="3" t="s">
        <v>28</v>
      </c>
      <c r="B53" s="3">
        <v>2.0583876813245552</v>
      </c>
      <c r="C53" s="3">
        <v>2.25</v>
      </c>
      <c r="E53" s="3" t="s">
        <v>99</v>
      </c>
      <c r="F53" s="3">
        <v>1233.7975761859384</v>
      </c>
      <c r="G53" s="3">
        <v>38.869998931884766</v>
      </c>
      <c r="I53" s="3" t="s">
        <v>114</v>
      </c>
      <c r="J53" s="3">
        <v>0.41167753626491105</v>
      </c>
      <c r="K53" s="3">
        <v>1.3300000429153442</v>
      </c>
      <c r="M53" s="3" t="s">
        <v>118</v>
      </c>
      <c r="N53" s="3">
        <v>4218.2538753384115</v>
      </c>
      <c r="O53" s="3">
        <v>72.580001831054688</v>
      </c>
      <c r="Q53" s="3" t="s">
        <v>99</v>
      </c>
      <c r="R53" s="3">
        <v>0</v>
      </c>
      <c r="S53" s="3">
        <v>0.68000000715255737</v>
      </c>
      <c r="U53" s="3" t="s">
        <v>292</v>
      </c>
      <c r="V53" s="3">
        <v>0.20583876813245552</v>
      </c>
      <c r="W53" s="3">
        <v>0.95999997854232788</v>
      </c>
    </row>
    <row r="54" spans="1:23" x14ac:dyDescent="0.3">
      <c r="A54" s="3" t="s">
        <v>30</v>
      </c>
      <c r="B54" s="3">
        <v>2.2642264494570106</v>
      </c>
      <c r="C54" s="3">
        <v>2.6500000953674316</v>
      </c>
      <c r="E54" s="3" t="s">
        <v>120</v>
      </c>
      <c r="F54" s="3">
        <v>1379.3255852555844</v>
      </c>
      <c r="G54" s="3">
        <v>41.349998474121094</v>
      </c>
      <c r="I54" s="3" t="s">
        <v>91</v>
      </c>
      <c r="J54" s="3">
        <v>0.6175163043973666</v>
      </c>
      <c r="K54" s="3">
        <v>1.5399999618530273</v>
      </c>
      <c r="M54" s="3" t="s">
        <v>111</v>
      </c>
      <c r="N54" s="3">
        <v>4567.1505873229235</v>
      </c>
      <c r="O54" s="3">
        <v>73.669998168945313</v>
      </c>
      <c r="Q54" s="3" t="s">
        <v>62</v>
      </c>
      <c r="R54" s="3">
        <v>0</v>
      </c>
      <c r="S54" s="3">
        <v>0.68000000715255737</v>
      </c>
      <c r="U54" s="3" t="s">
        <v>300</v>
      </c>
      <c r="V54" s="3">
        <v>0.20583876813245552</v>
      </c>
      <c r="W54" s="3">
        <v>1.0800000429153442</v>
      </c>
    </row>
    <row r="55" spans="1:23" x14ac:dyDescent="0.3">
      <c r="A55" s="3" t="s">
        <v>70</v>
      </c>
      <c r="B55" s="3">
        <v>2.3671458335232387</v>
      </c>
      <c r="C55" s="3">
        <v>2.309999942779541</v>
      </c>
      <c r="E55" s="3" t="s">
        <v>117</v>
      </c>
      <c r="F55" s="3">
        <v>1530.6170798329392</v>
      </c>
      <c r="G55" s="3">
        <v>43.310001373291016</v>
      </c>
      <c r="I55" s="3" t="s">
        <v>101</v>
      </c>
      <c r="J55" s="3">
        <v>0.6175163043973666</v>
      </c>
      <c r="K55" s="3">
        <v>1.8799999952316284</v>
      </c>
      <c r="M55" s="3" t="s">
        <v>88</v>
      </c>
      <c r="N55" s="3">
        <v>5219.8653210709399</v>
      </c>
      <c r="O55" s="3">
        <v>79.480003356933594</v>
      </c>
      <c r="Q55" s="3" t="s">
        <v>118</v>
      </c>
      <c r="R55" s="3">
        <v>0</v>
      </c>
      <c r="S55" s="3">
        <v>0.68000000715255737</v>
      </c>
      <c r="U55" s="3" t="s">
        <v>302</v>
      </c>
      <c r="V55" s="3">
        <v>0.20583876813245552</v>
      </c>
      <c r="W55" s="3">
        <v>0.95999997854232788</v>
      </c>
    </row>
    <row r="56" spans="1:23" x14ac:dyDescent="0.3">
      <c r="A56" s="3" t="s">
        <v>115</v>
      </c>
      <c r="B56" s="3">
        <v>3.2934202901192884</v>
      </c>
      <c r="C56" s="3">
        <v>2.9000000953674316</v>
      </c>
      <c r="E56" s="3" t="s">
        <v>32</v>
      </c>
      <c r="F56" s="3">
        <v>1554.5972963203703</v>
      </c>
      <c r="G56" s="3">
        <v>43.259998321533203</v>
      </c>
      <c r="I56" s="3" t="s">
        <v>66</v>
      </c>
      <c r="J56" s="3">
        <v>0.72043568846359429</v>
      </c>
      <c r="K56" s="3">
        <v>1.4900000095367432</v>
      </c>
      <c r="M56" s="3" t="s">
        <v>90</v>
      </c>
      <c r="N56" s="3">
        <v>5716.4513491904881</v>
      </c>
      <c r="O56" s="3">
        <v>83.120002746582031</v>
      </c>
      <c r="Q56" s="3" t="s">
        <v>33</v>
      </c>
      <c r="R56" s="3">
        <v>0</v>
      </c>
      <c r="S56" s="3">
        <v>0.68000000715255737</v>
      </c>
      <c r="U56" s="3" t="s">
        <v>317</v>
      </c>
      <c r="V56" s="3">
        <v>0.20583876813245552</v>
      </c>
      <c r="W56" s="3">
        <v>1.0399999618530273</v>
      </c>
    </row>
    <row r="57" spans="1:23" x14ac:dyDescent="0.3">
      <c r="A57" s="3" t="s">
        <v>36</v>
      </c>
      <c r="B57" s="3">
        <v>3.6021784423179715</v>
      </c>
      <c r="C57" s="3">
        <v>2.25</v>
      </c>
      <c r="E57" s="3" t="s">
        <v>121</v>
      </c>
      <c r="F57" s="3">
        <v>1593.0891459611396</v>
      </c>
      <c r="G57" s="3">
        <v>44.360000610351563</v>
      </c>
      <c r="I57" s="3" t="s">
        <v>44</v>
      </c>
      <c r="J57" s="3">
        <v>0.72043568846359429</v>
      </c>
      <c r="K57" s="3">
        <v>1.5299999713897705</v>
      </c>
      <c r="M57" s="3" t="s">
        <v>112</v>
      </c>
      <c r="N57" s="3">
        <v>5762.765072020291</v>
      </c>
      <c r="O57" s="3">
        <v>84.519996643066406</v>
      </c>
      <c r="Q57" s="3" t="s">
        <v>115</v>
      </c>
      <c r="R57" s="3">
        <v>0</v>
      </c>
      <c r="S57" s="3">
        <v>0.44999998807907104</v>
      </c>
      <c r="U57" s="3" t="s">
        <v>339</v>
      </c>
      <c r="V57" s="3">
        <v>0.20583876813245552</v>
      </c>
      <c r="W57" s="3">
        <v>0.95999997854232788</v>
      </c>
    </row>
    <row r="58" spans="1:23" x14ac:dyDescent="0.3">
      <c r="A58" s="3" t="s">
        <v>98</v>
      </c>
      <c r="B58" s="3">
        <v>4.5284528989140211</v>
      </c>
      <c r="C58" s="3">
        <v>2.9100000858306885</v>
      </c>
      <c r="E58" s="3" t="s">
        <v>33</v>
      </c>
      <c r="F58" s="3">
        <v>1781.2257800342038</v>
      </c>
      <c r="G58" s="3">
        <v>46.909999847412109</v>
      </c>
      <c r="I58" s="3" t="s">
        <v>63</v>
      </c>
      <c r="J58" s="3">
        <v>0.8233550725298221</v>
      </c>
      <c r="K58" s="3">
        <v>1.5700000524520874</v>
      </c>
      <c r="M58" s="3" t="s">
        <v>49</v>
      </c>
      <c r="N58" s="3">
        <v>5939.4776544620045</v>
      </c>
      <c r="O58" s="3">
        <v>77.05999755859375</v>
      </c>
      <c r="Q58" s="3" t="s">
        <v>121</v>
      </c>
      <c r="R58" s="3">
        <v>0</v>
      </c>
      <c r="S58" s="3">
        <v>0.44999998807907104</v>
      </c>
      <c r="U58" s="3" t="s">
        <v>445</v>
      </c>
      <c r="V58" s="3">
        <v>0.20583876813245552</v>
      </c>
      <c r="W58" s="3">
        <v>1.3999999761581421</v>
      </c>
    </row>
    <row r="59" spans="1:23" x14ac:dyDescent="0.3">
      <c r="A59" s="3" t="s">
        <v>100</v>
      </c>
      <c r="B59" s="3">
        <v>4.8372110511127051</v>
      </c>
      <c r="C59" s="3">
        <v>2.4200000762939453</v>
      </c>
      <c r="E59" s="3" t="s">
        <v>108</v>
      </c>
      <c r="F59" s="3">
        <v>1942.3975354819165</v>
      </c>
      <c r="G59" s="3">
        <v>48.330001831054688</v>
      </c>
      <c r="I59" s="3" t="s">
        <v>104</v>
      </c>
      <c r="J59" s="3">
        <v>1.0291938406622776</v>
      </c>
      <c r="K59" s="3">
        <v>2.4900000095367432</v>
      </c>
      <c r="M59" s="3" t="s">
        <v>110</v>
      </c>
      <c r="N59" s="3">
        <v>6142.3317604565391</v>
      </c>
      <c r="O59" s="3">
        <v>88.080001831054688</v>
      </c>
      <c r="Q59" s="3" t="s">
        <v>34</v>
      </c>
      <c r="R59" s="3">
        <v>0</v>
      </c>
      <c r="S59" s="3">
        <v>0.44999998807907104</v>
      </c>
      <c r="U59" s="3" t="s">
        <v>446</v>
      </c>
      <c r="V59" s="3">
        <v>0.20583876813245552</v>
      </c>
      <c r="W59" s="3">
        <v>0.95999997854232788</v>
      </c>
    </row>
    <row r="60" spans="1:23" x14ac:dyDescent="0.3">
      <c r="A60" s="3" t="s">
        <v>77</v>
      </c>
      <c r="B60" s="3">
        <v>5.7634855077087543</v>
      </c>
      <c r="C60" s="3">
        <v>3.2699999809265137</v>
      </c>
      <c r="E60" s="3" t="s">
        <v>102</v>
      </c>
      <c r="F60" s="3">
        <v>2043.3614512508859</v>
      </c>
      <c r="G60" s="3">
        <v>50.139999389648438</v>
      </c>
      <c r="I60" s="3" t="s">
        <v>107</v>
      </c>
      <c r="J60" s="3">
        <v>1.1321132247285053</v>
      </c>
      <c r="K60" s="3">
        <v>1.9299999475479126</v>
      </c>
      <c r="M60" s="3" t="s">
        <v>115</v>
      </c>
      <c r="N60" s="3">
        <v>6568.3150911066559</v>
      </c>
      <c r="O60" s="3">
        <v>90.889999389648438</v>
      </c>
      <c r="Q60" s="3" t="s">
        <v>111</v>
      </c>
      <c r="R60" s="3">
        <v>0</v>
      </c>
      <c r="S60" s="3">
        <v>0.68000000715255737</v>
      </c>
      <c r="U60" s="3" t="s">
        <v>447</v>
      </c>
      <c r="V60" s="3">
        <v>0.20583876813245552</v>
      </c>
      <c r="W60" s="3">
        <v>0.95999997854232788</v>
      </c>
    </row>
    <row r="61" spans="1:23" x14ac:dyDescent="0.3">
      <c r="A61" s="3" t="s">
        <v>6</v>
      </c>
      <c r="B61" s="3">
        <v>6.7926793483710322</v>
      </c>
      <c r="C61" s="3">
        <v>2.9300000667572021</v>
      </c>
      <c r="E61" s="3" t="s">
        <v>122</v>
      </c>
      <c r="F61" s="3">
        <v>2378.2611270023913</v>
      </c>
      <c r="G61" s="3">
        <v>54.700000762939453</v>
      </c>
      <c r="I61" s="3" t="s">
        <v>81</v>
      </c>
      <c r="J61" s="3">
        <v>1.2350326087947332</v>
      </c>
      <c r="K61" s="3">
        <v>2.0199999809265137</v>
      </c>
      <c r="M61" s="3" t="s">
        <v>46</v>
      </c>
      <c r="N61" s="3">
        <v>6790.4151219215755</v>
      </c>
      <c r="O61" s="3">
        <v>91.639999389648438</v>
      </c>
      <c r="Q61" s="3" t="s">
        <v>104</v>
      </c>
      <c r="R61" s="3">
        <v>0</v>
      </c>
      <c r="S61" s="3">
        <v>0.44999998807907104</v>
      </c>
      <c r="U61" s="3" t="s">
        <v>448</v>
      </c>
      <c r="V61" s="3">
        <v>0.20583876813245552</v>
      </c>
      <c r="W61" s="3">
        <v>1.7799999713897705</v>
      </c>
    </row>
    <row r="62" spans="1:23" x14ac:dyDescent="0.3">
      <c r="A62" s="3" t="s">
        <v>51</v>
      </c>
      <c r="B62" s="3">
        <v>7.82187318903331</v>
      </c>
      <c r="C62" s="3">
        <v>2.9900000095367432</v>
      </c>
      <c r="E62" s="3" t="s">
        <v>106</v>
      </c>
      <c r="F62" s="3">
        <v>2817.0064612767201</v>
      </c>
      <c r="G62" s="3">
        <v>59.490001678466797</v>
      </c>
      <c r="I62" s="3" t="s">
        <v>80</v>
      </c>
      <c r="J62" s="3">
        <v>1.2350326087947332</v>
      </c>
      <c r="K62" s="3">
        <v>1.8700000047683716</v>
      </c>
      <c r="M62" s="3" t="s">
        <v>108</v>
      </c>
      <c r="N62" s="3">
        <v>8711.1995867495843</v>
      </c>
      <c r="O62" s="3">
        <v>102.55999755859375</v>
      </c>
      <c r="Q62" s="3" t="s">
        <v>107</v>
      </c>
      <c r="R62" s="3">
        <v>0</v>
      </c>
      <c r="S62" s="3">
        <v>0.44999998807907104</v>
      </c>
      <c r="U62" s="3" t="s">
        <v>449</v>
      </c>
      <c r="V62" s="3">
        <v>0.20583876813245552</v>
      </c>
      <c r="W62" s="3">
        <v>1.7400000095367432</v>
      </c>
    </row>
    <row r="63" spans="1:23" x14ac:dyDescent="0.3">
      <c r="A63" s="3" t="s">
        <v>107</v>
      </c>
      <c r="B63" s="3">
        <v>7.9247925730995377</v>
      </c>
      <c r="C63" s="3">
        <v>3.440000057220459</v>
      </c>
      <c r="E63" s="3" t="s">
        <v>90</v>
      </c>
      <c r="F63" s="3">
        <v>2925.9980890028551</v>
      </c>
      <c r="G63" s="3">
        <v>60.729999542236328</v>
      </c>
      <c r="I63" s="3" t="s">
        <v>82</v>
      </c>
      <c r="J63" s="3">
        <v>1.3379519928609609</v>
      </c>
      <c r="K63" s="3">
        <v>1.7799999713897705</v>
      </c>
      <c r="M63" s="2" t="s">
        <v>31</v>
      </c>
      <c r="N63" s="2">
        <v>146288.48039851143</v>
      </c>
      <c r="O63" s="2">
        <v>431.16000366210938</v>
      </c>
      <c r="Q63" s="3" t="s">
        <v>108</v>
      </c>
      <c r="R63" s="3">
        <v>0</v>
      </c>
      <c r="S63" s="3">
        <v>0.68000000715255737</v>
      </c>
      <c r="U63" s="3" t="s">
        <v>450</v>
      </c>
      <c r="V63" s="3">
        <v>0.20583876813245552</v>
      </c>
      <c r="W63" s="3">
        <v>0.95999997854232788</v>
      </c>
    </row>
    <row r="64" spans="1:23" x14ac:dyDescent="0.3">
      <c r="A64" s="3" t="s">
        <v>112</v>
      </c>
      <c r="B64" s="3">
        <v>8.4393894934306761</v>
      </c>
      <c r="C64" s="3">
        <v>3.0999999046325684</v>
      </c>
      <c r="E64" s="3" t="s">
        <v>88</v>
      </c>
      <c r="F64" s="3">
        <v>3075.848712203283</v>
      </c>
      <c r="G64" s="3">
        <v>60.290000915527344</v>
      </c>
      <c r="I64" s="3" t="s">
        <v>105</v>
      </c>
      <c r="J64" s="3">
        <v>1.6467101450596442</v>
      </c>
      <c r="K64" s="3">
        <v>2.119999885559082</v>
      </c>
      <c r="M64" s="4" t="s">
        <v>123</v>
      </c>
      <c r="N64" s="4">
        <f>AVERAGE(N3:N63)</f>
        <v>4173.3506542312216</v>
      </c>
      <c r="O64" s="4">
        <f>AVERAGE(O3:O63)</f>
        <v>39.157049317828942</v>
      </c>
      <c r="Q64" s="3" t="s">
        <v>100</v>
      </c>
      <c r="R64" s="3">
        <v>0</v>
      </c>
      <c r="S64" s="3">
        <v>0.44999998807907104</v>
      </c>
      <c r="U64" s="3" t="s">
        <v>85</v>
      </c>
      <c r="V64" s="3">
        <v>0.3087581521986833</v>
      </c>
      <c r="W64" s="3">
        <v>1.3899999856948853</v>
      </c>
    </row>
    <row r="65" spans="1:23" x14ac:dyDescent="0.3">
      <c r="A65" s="3" t="s">
        <v>109</v>
      </c>
      <c r="B65" s="3">
        <v>12.762003624212243</v>
      </c>
      <c r="C65" s="3">
        <v>4.1399998664855957</v>
      </c>
      <c r="E65" s="3" t="s">
        <v>101</v>
      </c>
      <c r="F65" s="3">
        <v>4282.6814097638699</v>
      </c>
      <c r="G65" s="3">
        <v>70.889999389648438</v>
      </c>
      <c r="I65" s="3" t="s">
        <v>15</v>
      </c>
      <c r="J65" s="3">
        <v>2.1613070653907829</v>
      </c>
      <c r="K65" s="3">
        <v>2.2999999523162842</v>
      </c>
      <c r="M65" s="3" t="s">
        <v>124</v>
      </c>
      <c r="N65" s="3"/>
      <c r="O65" s="3"/>
      <c r="Q65" s="3" t="s">
        <v>102</v>
      </c>
      <c r="R65" s="3">
        <v>0</v>
      </c>
      <c r="S65" s="3">
        <v>0.44999998807907104</v>
      </c>
      <c r="U65" s="3" t="s">
        <v>53</v>
      </c>
      <c r="V65" s="3">
        <v>0.3087581521986833</v>
      </c>
      <c r="W65" s="3">
        <v>1.1499999761581421</v>
      </c>
    </row>
    <row r="66" spans="1:23" x14ac:dyDescent="0.3">
      <c r="A66" s="3" t="s">
        <v>26</v>
      </c>
      <c r="B66" s="3">
        <v>13.070761776410926</v>
      </c>
      <c r="C66" s="3">
        <v>4.070000171661377</v>
      </c>
      <c r="E66" s="3" t="s">
        <v>54</v>
      </c>
      <c r="F66" s="3">
        <v>8789.9329155602481</v>
      </c>
      <c r="G66" s="3">
        <v>89.230003356933594</v>
      </c>
      <c r="I66" s="3" t="s">
        <v>120</v>
      </c>
      <c r="J66" s="3">
        <v>6.5868405802385768</v>
      </c>
      <c r="K66" s="3">
        <v>3.5099999904632568</v>
      </c>
      <c r="M66" s="3" t="s">
        <v>125</v>
      </c>
      <c r="N66" s="3"/>
      <c r="O66" s="3"/>
      <c r="Q66" s="3" t="s">
        <v>90</v>
      </c>
      <c r="R66" s="3">
        <v>0</v>
      </c>
      <c r="S66" s="3">
        <v>0.68000000715255737</v>
      </c>
      <c r="U66" s="3" t="s">
        <v>57</v>
      </c>
      <c r="V66" s="3">
        <v>0.3087581521986833</v>
      </c>
      <c r="W66" s="3">
        <v>1.1499999761581421</v>
      </c>
    </row>
    <row r="67" spans="1:23" x14ac:dyDescent="0.3">
      <c r="A67" s="3" t="s">
        <v>81</v>
      </c>
      <c r="B67" s="3">
        <v>16.364182066530216</v>
      </c>
      <c r="C67" s="3">
        <v>4.4000000953674316</v>
      </c>
      <c r="E67" s="3" t="s">
        <v>91</v>
      </c>
      <c r="F67" s="3">
        <v>9068.9473657637918</v>
      </c>
      <c r="G67" s="3">
        <v>104.51000213623047</v>
      </c>
      <c r="I67" s="3" t="s">
        <v>18</v>
      </c>
      <c r="J67" s="3">
        <v>9.15982518189427</v>
      </c>
      <c r="K67" s="3">
        <v>3.25</v>
      </c>
      <c r="M67" s="3" t="s">
        <v>126</v>
      </c>
      <c r="N67" s="3"/>
      <c r="O67" s="3"/>
      <c r="Q67" s="3" t="s">
        <v>88</v>
      </c>
      <c r="R67" s="3">
        <v>0</v>
      </c>
      <c r="S67" s="3">
        <v>0.44999998807907104</v>
      </c>
      <c r="U67" s="3" t="s">
        <v>138</v>
      </c>
      <c r="V67" s="3">
        <v>0.3087581521986833</v>
      </c>
      <c r="W67" s="3">
        <v>1.1499999761581421</v>
      </c>
    </row>
    <row r="68" spans="1:23" x14ac:dyDescent="0.3">
      <c r="A68" s="3" t="s">
        <v>62</v>
      </c>
      <c r="B68" s="3">
        <v>22.02474819017274</v>
      </c>
      <c r="C68" s="3">
        <v>5.4899997711181641</v>
      </c>
      <c r="E68" s="3" t="s">
        <v>87</v>
      </c>
      <c r="F68" s="3">
        <v>15845.365451452361</v>
      </c>
      <c r="G68" s="3">
        <v>125.01999664306641</v>
      </c>
      <c r="I68" s="3" t="s">
        <v>103</v>
      </c>
      <c r="J68" s="3">
        <v>15.540826994000392</v>
      </c>
      <c r="K68" s="3">
        <v>4.5300002098083496</v>
      </c>
      <c r="M68" s="3" t="s">
        <v>127</v>
      </c>
      <c r="N68" s="3"/>
      <c r="O68" s="3"/>
      <c r="Q68" s="3" t="s">
        <v>89</v>
      </c>
      <c r="R68" s="3">
        <v>0</v>
      </c>
      <c r="S68" s="3">
        <v>0.44999998807907104</v>
      </c>
      <c r="U68" s="3" t="s">
        <v>195</v>
      </c>
      <c r="V68" s="3">
        <v>0.3087581521986833</v>
      </c>
      <c r="W68" s="3">
        <v>1.1499999761581421</v>
      </c>
    </row>
    <row r="69" spans="1:23" x14ac:dyDescent="0.3">
      <c r="A69" s="3" t="s">
        <v>15</v>
      </c>
      <c r="B69" s="3">
        <v>24.083135871497298</v>
      </c>
      <c r="C69" s="3">
        <v>5.380000114440918</v>
      </c>
      <c r="E69" s="2" t="s">
        <v>96</v>
      </c>
      <c r="F69" s="2">
        <v>195203.90233812408</v>
      </c>
      <c r="G69" s="2">
        <v>497.42001342773438</v>
      </c>
      <c r="I69" s="3" t="s">
        <v>32</v>
      </c>
      <c r="J69" s="3">
        <v>17.496295291258718</v>
      </c>
      <c r="K69" s="3">
        <v>4.809999942779541</v>
      </c>
      <c r="M69" s="3" t="s">
        <v>128</v>
      </c>
      <c r="N69" s="3"/>
      <c r="O69" s="3"/>
      <c r="Q69" s="3" t="s">
        <v>117</v>
      </c>
      <c r="R69" s="3">
        <v>0</v>
      </c>
      <c r="S69" s="3">
        <v>0.68000000715255737</v>
      </c>
      <c r="U69" s="3" t="s">
        <v>153</v>
      </c>
      <c r="V69" s="3">
        <v>0.3087581521986833</v>
      </c>
      <c r="W69" s="3">
        <v>1.1499999761581421</v>
      </c>
    </row>
    <row r="70" spans="1:23" x14ac:dyDescent="0.3">
      <c r="A70" s="3" t="s">
        <v>44</v>
      </c>
      <c r="B70" s="3">
        <v>33.757557973722705</v>
      </c>
      <c r="C70" s="3">
        <v>6.5799999237060547</v>
      </c>
      <c r="E70" s="4" t="s">
        <v>123</v>
      </c>
      <c r="F70" s="4">
        <f>AVERAGE(F3:F69)</f>
        <v>3904.0978318619855</v>
      </c>
      <c r="G70" s="4">
        <f>AVERAGE(G3:G69)</f>
        <v>26.729253995774396</v>
      </c>
      <c r="I70" s="3" t="s">
        <v>10</v>
      </c>
      <c r="J70" s="3">
        <v>17.599214675324948</v>
      </c>
      <c r="K70" s="3">
        <v>4.7699999809265137</v>
      </c>
      <c r="M70" s="3" t="s">
        <v>129</v>
      </c>
      <c r="N70" s="3"/>
      <c r="O70" s="3"/>
      <c r="Q70" s="3" t="s">
        <v>98</v>
      </c>
      <c r="R70" s="3">
        <v>0</v>
      </c>
      <c r="S70" s="3">
        <v>0.44999998807907104</v>
      </c>
      <c r="U70" s="3" t="s">
        <v>216</v>
      </c>
      <c r="V70" s="3">
        <v>0.3087581521986833</v>
      </c>
      <c r="W70" s="3">
        <v>1.1499999761581421</v>
      </c>
    </row>
    <row r="71" spans="1:23" x14ac:dyDescent="0.3">
      <c r="A71" s="3" t="s">
        <v>93</v>
      </c>
      <c r="B71" s="3">
        <v>33.757557973722705</v>
      </c>
      <c r="C71" s="3">
        <v>6.5799999237060547</v>
      </c>
      <c r="E71" s="3" t="s">
        <v>124</v>
      </c>
      <c r="F71" s="3"/>
      <c r="G71" s="3"/>
      <c r="I71" s="3" t="s">
        <v>61</v>
      </c>
      <c r="J71" s="3">
        <v>18.216730979722314</v>
      </c>
      <c r="K71" s="3">
        <v>4.7300000190734863</v>
      </c>
      <c r="M71" s="3" t="s">
        <v>130</v>
      </c>
      <c r="N71" s="3"/>
      <c r="O71" s="3"/>
      <c r="Q71" s="3" t="s">
        <v>46</v>
      </c>
      <c r="R71" s="3">
        <v>0</v>
      </c>
      <c r="S71" s="3">
        <v>0.68000000715255737</v>
      </c>
      <c r="U71" s="3" t="s">
        <v>206</v>
      </c>
      <c r="V71" s="3">
        <v>0.3087581521986833</v>
      </c>
      <c r="W71" s="3">
        <v>1.4700000286102295</v>
      </c>
    </row>
    <row r="72" spans="1:23" x14ac:dyDescent="0.3">
      <c r="A72" s="3" t="s">
        <v>9</v>
      </c>
      <c r="B72" s="3">
        <v>38.28601087263673</v>
      </c>
      <c r="C72" s="3">
        <v>6.9899997711181641</v>
      </c>
      <c r="E72" s="3" t="s">
        <v>125</v>
      </c>
      <c r="F72" s="3"/>
      <c r="G72" s="3"/>
      <c r="I72" s="3" t="s">
        <v>35</v>
      </c>
      <c r="J72" s="3">
        <v>22.436425726437651</v>
      </c>
      <c r="K72" s="3">
        <v>6</v>
      </c>
      <c r="M72" s="3" t="s">
        <v>131</v>
      </c>
      <c r="N72" s="3"/>
      <c r="O72" s="3"/>
      <c r="Q72" s="3" t="s">
        <v>112</v>
      </c>
      <c r="R72" s="3">
        <v>0</v>
      </c>
      <c r="S72" s="3">
        <v>0.68000000715255737</v>
      </c>
      <c r="U72" s="3" t="s">
        <v>180</v>
      </c>
      <c r="V72" s="3">
        <v>0.3087581521986833</v>
      </c>
      <c r="W72" s="3">
        <v>1.1499999761581421</v>
      </c>
    </row>
    <row r="73" spans="1:23" x14ac:dyDescent="0.3">
      <c r="A73" s="3" t="s">
        <v>83</v>
      </c>
      <c r="B73" s="3">
        <v>43.63781884408057</v>
      </c>
      <c r="C73" s="3">
        <v>7.4499998092651367</v>
      </c>
      <c r="E73" s="3" t="s">
        <v>126</v>
      </c>
      <c r="F73" s="3"/>
      <c r="G73" s="3"/>
      <c r="I73" s="3" t="s">
        <v>106</v>
      </c>
      <c r="J73" s="3">
        <v>28.920346922610001</v>
      </c>
      <c r="K73" s="3">
        <v>5.820000171661377</v>
      </c>
      <c r="Q73" s="3" t="s">
        <v>35</v>
      </c>
      <c r="R73" s="3">
        <v>0</v>
      </c>
      <c r="S73" s="3">
        <v>0.68000000715255737</v>
      </c>
      <c r="U73" s="3" t="s">
        <v>274</v>
      </c>
      <c r="V73" s="3">
        <v>0.3087581521986833</v>
      </c>
      <c r="W73" s="3">
        <v>1.2000000476837158</v>
      </c>
    </row>
    <row r="74" spans="1:23" x14ac:dyDescent="0.3">
      <c r="A74" s="3" t="s">
        <v>20</v>
      </c>
      <c r="B74" s="3">
        <v>49.401304351789328</v>
      </c>
      <c r="C74" s="3">
        <v>7.940000057220459</v>
      </c>
      <c r="E74" s="3" t="s">
        <v>127</v>
      </c>
      <c r="F74" s="3"/>
      <c r="G74" s="3"/>
      <c r="I74" s="3" t="s">
        <v>55</v>
      </c>
      <c r="J74" s="3">
        <v>55.267709243564305</v>
      </c>
      <c r="K74" s="3">
        <v>8.1000003814697266</v>
      </c>
      <c r="Q74" s="3" t="s">
        <v>36</v>
      </c>
      <c r="R74" s="3">
        <v>0</v>
      </c>
      <c r="S74" s="3">
        <v>0.44999998807907104</v>
      </c>
      <c r="U74" s="3" t="s">
        <v>323</v>
      </c>
      <c r="V74" s="3">
        <v>0.3087581521986833</v>
      </c>
      <c r="W74" s="3">
        <v>1.1499999761581421</v>
      </c>
    </row>
    <row r="75" spans="1:23" x14ac:dyDescent="0.3">
      <c r="A75" s="3" t="s">
        <v>25</v>
      </c>
      <c r="B75" s="3">
        <v>63.089582432597616</v>
      </c>
      <c r="C75" s="3">
        <v>8.8500003814697266</v>
      </c>
      <c r="E75" s="3" t="s">
        <v>128</v>
      </c>
      <c r="F75" s="3"/>
      <c r="G75" s="3"/>
      <c r="I75" s="3" t="s">
        <v>20</v>
      </c>
      <c r="J75" s="3">
        <v>79.042086962862925</v>
      </c>
      <c r="K75" s="3">
        <v>9.9200000762939453</v>
      </c>
      <c r="Q75" s="3" t="s">
        <v>77</v>
      </c>
      <c r="R75" s="3">
        <v>0</v>
      </c>
      <c r="S75" s="3">
        <v>0.44999998807907104</v>
      </c>
      <c r="U75" s="3" t="s">
        <v>363</v>
      </c>
      <c r="V75" s="3">
        <v>0.3087581521986833</v>
      </c>
      <c r="W75" s="3">
        <v>1.2599999904632568</v>
      </c>
    </row>
    <row r="76" spans="1:23" x14ac:dyDescent="0.3">
      <c r="A76" s="3" t="s">
        <v>86</v>
      </c>
      <c r="B76" s="3">
        <v>69.57350362876997</v>
      </c>
      <c r="C76" s="3">
        <v>9.1099996566772461</v>
      </c>
      <c r="E76" s="3" t="s">
        <v>129</v>
      </c>
      <c r="F76" s="3"/>
      <c r="G76" s="3"/>
      <c r="I76" s="3" t="s">
        <v>45</v>
      </c>
      <c r="J76" s="3">
        <v>115.47554892230755</v>
      </c>
      <c r="K76" s="3">
        <v>12.130000114440918</v>
      </c>
      <c r="Q76" s="3" t="s">
        <v>38</v>
      </c>
      <c r="R76" s="3">
        <v>0</v>
      </c>
      <c r="S76" s="3">
        <v>0.44999998807907104</v>
      </c>
      <c r="U76" s="3" t="s">
        <v>451</v>
      </c>
      <c r="V76" s="3">
        <v>0.3087581521986833</v>
      </c>
      <c r="W76" s="3">
        <v>1.2599999904632568</v>
      </c>
    </row>
    <row r="77" spans="1:23" x14ac:dyDescent="0.3">
      <c r="A77" s="3" t="s">
        <v>118</v>
      </c>
      <c r="B77" s="3">
        <v>70.0881005491011</v>
      </c>
      <c r="C77" s="3">
        <v>8.8199996948242188</v>
      </c>
      <c r="E77" s="3" t="s">
        <v>130</v>
      </c>
      <c r="F77" s="3"/>
      <c r="G77" s="3"/>
      <c r="I77" s="3" t="s">
        <v>76</v>
      </c>
      <c r="J77" s="3">
        <v>334.89967575150513</v>
      </c>
      <c r="K77" s="3">
        <v>20.559999465942383</v>
      </c>
      <c r="Q77" s="3" t="s">
        <v>68</v>
      </c>
      <c r="R77" s="3">
        <v>0</v>
      </c>
      <c r="S77" s="3">
        <v>0.44999998807907104</v>
      </c>
      <c r="U77" s="3" t="s">
        <v>452</v>
      </c>
      <c r="V77" s="3">
        <v>0.3087581521986833</v>
      </c>
      <c r="W77" s="3">
        <v>1.3799999952316284</v>
      </c>
    </row>
    <row r="78" spans="1:23" x14ac:dyDescent="0.3">
      <c r="A78" s="3" t="s">
        <v>29</v>
      </c>
      <c r="B78" s="3">
        <v>94.377075188730856</v>
      </c>
      <c r="C78" s="3">
        <v>10.949999809265137</v>
      </c>
      <c r="E78" s="3" t="s">
        <v>131</v>
      </c>
      <c r="F78" s="3"/>
      <c r="G78" s="3"/>
      <c r="I78" s="3" t="s">
        <v>4</v>
      </c>
      <c r="J78" s="3">
        <v>697.17590766462683</v>
      </c>
      <c r="K78" s="3">
        <v>28.819999694824219</v>
      </c>
      <c r="Q78" s="3" t="s">
        <v>39</v>
      </c>
      <c r="R78" s="3">
        <v>0</v>
      </c>
      <c r="S78" s="3">
        <v>0.44999998807907104</v>
      </c>
      <c r="U78" s="3" t="s">
        <v>453</v>
      </c>
      <c r="V78" s="3">
        <v>0.3087581521986833</v>
      </c>
      <c r="W78" s="3">
        <v>1.3799999952316284</v>
      </c>
    </row>
    <row r="79" spans="1:23" x14ac:dyDescent="0.3">
      <c r="A79" s="3" t="s">
        <v>5</v>
      </c>
      <c r="B79" s="3">
        <v>136.98570019214915</v>
      </c>
      <c r="C79" s="3">
        <v>13.100000381469727</v>
      </c>
      <c r="I79" s="3" t="s">
        <v>38</v>
      </c>
      <c r="J79" s="3">
        <v>714.15760603555441</v>
      </c>
      <c r="K79" s="3">
        <v>29.059999465942383</v>
      </c>
      <c r="Q79" s="3" t="s">
        <v>58</v>
      </c>
      <c r="R79" s="3">
        <v>0</v>
      </c>
      <c r="S79" s="3">
        <v>0.44999998807907104</v>
      </c>
      <c r="U79" s="3" t="s">
        <v>8</v>
      </c>
      <c r="V79" s="3">
        <v>0.41167753626491105</v>
      </c>
      <c r="W79" s="3">
        <v>1.5700000524520874</v>
      </c>
    </row>
    <row r="80" spans="1:23" x14ac:dyDescent="0.3">
      <c r="A80" s="3" t="s">
        <v>37</v>
      </c>
      <c r="B80" s="3">
        <v>156.64330254879866</v>
      </c>
      <c r="C80" s="3">
        <v>14.119999885559082</v>
      </c>
      <c r="I80" s="3" t="s">
        <v>37</v>
      </c>
      <c r="J80" s="3">
        <v>1227.3136549897661</v>
      </c>
      <c r="K80" s="3">
        <v>37.490001678466797</v>
      </c>
      <c r="Q80" s="3" t="s">
        <v>40</v>
      </c>
      <c r="R80" s="3">
        <v>0</v>
      </c>
      <c r="S80" s="3">
        <v>0.44999998807907104</v>
      </c>
      <c r="U80" s="3" t="s">
        <v>84</v>
      </c>
      <c r="V80" s="3">
        <v>0.41167753626491105</v>
      </c>
      <c r="W80" s="3">
        <v>1.3300000429153442</v>
      </c>
    </row>
    <row r="81" spans="1:23" x14ac:dyDescent="0.3">
      <c r="A81" s="3" t="s">
        <v>48</v>
      </c>
      <c r="B81" s="3">
        <v>176.91842120984552</v>
      </c>
      <c r="C81" s="3">
        <v>14.890000343322754</v>
      </c>
      <c r="I81" s="3" t="s">
        <v>94</v>
      </c>
      <c r="J81" s="3">
        <v>1730.3836043054873</v>
      </c>
      <c r="K81" s="3">
        <v>45.180000305175781</v>
      </c>
      <c r="Q81" s="3" t="s">
        <v>78</v>
      </c>
      <c r="R81" s="3">
        <v>0</v>
      </c>
      <c r="S81" s="3">
        <v>0.44999998807907104</v>
      </c>
      <c r="U81" s="3" t="s">
        <v>228</v>
      </c>
      <c r="V81" s="3">
        <v>0.41167753626491105</v>
      </c>
      <c r="W81" s="3">
        <v>1.1499999761581421</v>
      </c>
    </row>
    <row r="82" spans="1:23" x14ac:dyDescent="0.3">
      <c r="A82" s="3" t="s">
        <v>110</v>
      </c>
      <c r="B82" s="3">
        <v>413.83884333030181</v>
      </c>
      <c r="C82" s="3">
        <v>22.700000762939453</v>
      </c>
      <c r="I82" s="3" t="s">
        <v>50</v>
      </c>
      <c r="J82" s="3">
        <v>2098.1145635741191</v>
      </c>
      <c r="K82" s="3">
        <v>50.590000152587891</v>
      </c>
      <c r="Q82" s="3" t="s">
        <v>79</v>
      </c>
      <c r="R82" s="3">
        <v>0</v>
      </c>
      <c r="S82" s="3">
        <v>0.44999998807907104</v>
      </c>
      <c r="U82" s="3" t="s">
        <v>347</v>
      </c>
      <c r="V82" s="3">
        <v>0.41167753626491105</v>
      </c>
      <c r="W82" s="3">
        <v>1.559999942779541</v>
      </c>
    </row>
    <row r="83" spans="1:23" x14ac:dyDescent="0.3">
      <c r="A83" s="3" t="s">
        <v>75</v>
      </c>
      <c r="B83" s="3">
        <v>730.6247074861509</v>
      </c>
      <c r="C83" s="3">
        <v>27.200000762939453</v>
      </c>
      <c r="I83" s="3" t="s">
        <v>109</v>
      </c>
      <c r="J83" s="3">
        <v>2351.1933289929734</v>
      </c>
      <c r="K83" s="3">
        <v>51.319999694824219</v>
      </c>
      <c r="Q83" s="3" t="s">
        <v>116</v>
      </c>
      <c r="R83" s="3">
        <v>0</v>
      </c>
      <c r="S83" s="3">
        <v>0.44999998807907104</v>
      </c>
      <c r="U83" s="3" t="s">
        <v>353</v>
      </c>
      <c r="V83" s="3">
        <v>0.41167753626491105</v>
      </c>
      <c r="W83" s="3">
        <v>1.2400000095367432</v>
      </c>
    </row>
    <row r="84" spans="1:23" x14ac:dyDescent="0.3">
      <c r="A84" s="3" t="s">
        <v>119</v>
      </c>
      <c r="B84" s="3">
        <v>762.52971654668147</v>
      </c>
      <c r="C84" s="3">
        <v>28.780000686645508</v>
      </c>
      <c r="I84" s="3" t="s">
        <v>30</v>
      </c>
      <c r="J84" s="3">
        <v>2356.3392981962847</v>
      </c>
      <c r="K84" s="3">
        <v>54.020000457763672</v>
      </c>
      <c r="Q84" s="3" t="s">
        <v>113</v>
      </c>
      <c r="R84" s="3">
        <v>0</v>
      </c>
      <c r="S84" s="3">
        <v>0.44999998807907104</v>
      </c>
      <c r="U84" s="3" t="s">
        <v>454</v>
      </c>
      <c r="V84" s="3">
        <v>0.41167753626491105</v>
      </c>
      <c r="W84" s="3">
        <v>1.309999942779541</v>
      </c>
    </row>
    <row r="85" spans="1:23" x14ac:dyDescent="0.3">
      <c r="A85" s="3" t="s">
        <v>35</v>
      </c>
      <c r="B85" s="3">
        <v>1098.5615055229152</v>
      </c>
      <c r="C85" s="3">
        <v>36.869998931884766</v>
      </c>
      <c r="I85" s="3" t="s">
        <v>54</v>
      </c>
      <c r="J85" s="3">
        <v>2509.9979386071627</v>
      </c>
      <c r="K85" s="3">
        <v>55.25</v>
      </c>
      <c r="Q85" s="3" t="s">
        <v>133</v>
      </c>
      <c r="R85" s="3">
        <v>0</v>
      </c>
      <c r="S85" s="3">
        <v>0.44999998807907104</v>
      </c>
      <c r="U85" s="3" t="s">
        <v>455</v>
      </c>
      <c r="V85" s="3">
        <v>0.41167753626491105</v>
      </c>
      <c r="W85" s="3">
        <v>1.7899999618530273</v>
      </c>
    </row>
    <row r="86" spans="1:23" x14ac:dyDescent="0.3">
      <c r="A86" s="3" t="s">
        <v>99</v>
      </c>
      <c r="B86" s="3">
        <v>1233.7975761859384</v>
      </c>
      <c r="C86" s="3">
        <v>38.869998931884766</v>
      </c>
      <c r="I86" s="3" t="s">
        <v>62</v>
      </c>
      <c r="J86" s="3">
        <v>2528.2146695868851</v>
      </c>
      <c r="K86" s="3">
        <v>55.650001525878906</v>
      </c>
      <c r="Q86" s="3" t="s">
        <v>136</v>
      </c>
      <c r="R86" s="3">
        <v>0</v>
      </c>
      <c r="S86" s="3">
        <v>0.68000000715255737</v>
      </c>
      <c r="U86" s="3" t="s">
        <v>456</v>
      </c>
      <c r="V86" s="3">
        <v>0.41167753626491105</v>
      </c>
      <c r="W86" s="3">
        <v>1.2400000095367432</v>
      </c>
    </row>
    <row r="87" spans="1:23" x14ac:dyDescent="0.3">
      <c r="A87" s="3" t="s">
        <v>120</v>
      </c>
      <c r="B87" s="3">
        <v>1379.3255852555844</v>
      </c>
      <c r="C87" s="3">
        <v>41.349998474121094</v>
      </c>
      <c r="I87" s="3" t="s">
        <v>77</v>
      </c>
      <c r="J87" s="3">
        <v>2542.6233833561569</v>
      </c>
      <c r="K87" s="3">
        <v>55.919998168945313</v>
      </c>
      <c r="Q87" s="3" t="s">
        <v>137</v>
      </c>
      <c r="R87" s="3">
        <v>0</v>
      </c>
      <c r="S87" s="3">
        <v>0.9100000262260437</v>
      </c>
      <c r="U87" s="3" t="s">
        <v>457</v>
      </c>
      <c r="V87" s="3">
        <v>0.41167753626491105</v>
      </c>
      <c r="W87" s="3">
        <v>1.309999942779541</v>
      </c>
    </row>
    <row r="88" spans="1:23" x14ac:dyDescent="0.3">
      <c r="A88" s="3" t="s">
        <v>117</v>
      </c>
      <c r="B88" s="3">
        <v>1530.6170798329392</v>
      </c>
      <c r="C88" s="3">
        <v>43.310001373291016</v>
      </c>
      <c r="I88" s="3" t="s">
        <v>100</v>
      </c>
      <c r="J88" s="3">
        <v>2705.750607101128</v>
      </c>
      <c r="K88" s="3">
        <v>57.990001678466797</v>
      </c>
      <c r="Q88" s="3" t="s">
        <v>182</v>
      </c>
      <c r="R88" s="3">
        <v>0</v>
      </c>
      <c r="S88" s="3">
        <v>0.68000000715255737</v>
      </c>
      <c r="U88" s="3" t="s">
        <v>73</v>
      </c>
      <c r="V88" s="3">
        <v>0.5145969203311388</v>
      </c>
      <c r="W88" s="3">
        <v>1.25</v>
      </c>
    </row>
    <row r="89" spans="1:23" x14ac:dyDescent="0.3">
      <c r="A89" s="3" t="s">
        <v>32</v>
      </c>
      <c r="B89" s="3">
        <v>1554.5972963203703</v>
      </c>
      <c r="C89" s="3">
        <v>43.259998321533203</v>
      </c>
      <c r="I89" s="3" t="s">
        <v>36</v>
      </c>
      <c r="J89" s="3">
        <v>3503.1699948462606</v>
      </c>
      <c r="K89" s="3">
        <v>65.860000610351563</v>
      </c>
      <c r="Q89" s="3" t="s">
        <v>185</v>
      </c>
      <c r="R89" s="3">
        <v>0</v>
      </c>
      <c r="S89" s="3">
        <v>0.44999998807907104</v>
      </c>
      <c r="U89" s="3" t="s">
        <v>105</v>
      </c>
      <c r="V89" s="3">
        <v>0.5145969203311388</v>
      </c>
      <c r="W89" s="3">
        <v>1.6100000143051147</v>
      </c>
    </row>
    <row r="90" spans="1:23" x14ac:dyDescent="0.3">
      <c r="A90" s="3" t="s">
        <v>121</v>
      </c>
      <c r="B90" s="3">
        <v>1593.0891459611396</v>
      </c>
      <c r="C90" s="3">
        <v>44.360000610351563</v>
      </c>
      <c r="I90" s="3" t="s">
        <v>89</v>
      </c>
      <c r="J90" s="3">
        <v>3629.966676015853</v>
      </c>
      <c r="K90" s="3">
        <v>67.730003356933594</v>
      </c>
      <c r="Q90" s="3" t="s">
        <v>140</v>
      </c>
      <c r="R90" s="3">
        <v>0</v>
      </c>
      <c r="S90" s="3">
        <v>0.44999998807907104</v>
      </c>
      <c r="U90" s="3" t="s">
        <v>144</v>
      </c>
      <c r="V90" s="3">
        <v>0.5145969203311388</v>
      </c>
      <c r="W90" s="3">
        <v>1.4800000190734863</v>
      </c>
    </row>
    <row r="91" spans="1:23" x14ac:dyDescent="0.3">
      <c r="A91" s="3" t="s">
        <v>33</v>
      </c>
      <c r="B91" s="3">
        <v>1781.2257800342038</v>
      </c>
      <c r="C91" s="3">
        <v>46.909999847412109</v>
      </c>
      <c r="I91" s="3" t="s">
        <v>34</v>
      </c>
      <c r="J91" s="3">
        <v>3679.573819135775</v>
      </c>
      <c r="K91" s="3">
        <v>66.44000244140625</v>
      </c>
      <c r="Q91" s="3" t="s">
        <v>141</v>
      </c>
      <c r="R91" s="3">
        <v>0</v>
      </c>
      <c r="S91" s="3">
        <v>0.44999998807907104</v>
      </c>
      <c r="U91" s="3" t="s">
        <v>458</v>
      </c>
      <c r="V91" s="3">
        <v>0.5145969203311388</v>
      </c>
      <c r="W91" s="3">
        <v>1.4199999570846558</v>
      </c>
    </row>
    <row r="92" spans="1:23" x14ac:dyDescent="0.3">
      <c r="A92" s="3" t="s">
        <v>108</v>
      </c>
      <c r="B92" s="3">
        <v>1942.3975354819165</v>
      </c>
      <c r="C92" s="3">
        <v>48.330001831054688</v>
      </c>
      <c r="I92" s="3" t="s">
        <v>98</v>
      </c>
      <c r="J92" s="3">
        <v>3794.8435292899499</v>
      </c>
      <c r="K92" s="3">
        <v>66.220001220703125</v>
      </c>
      <c r="Q92" s="3" t="s">
        <v>142</v>
      </c>
      <c r="R92" s="3">
        <v>0</v>
      </c>
      <c r="S92" s="3">
        <v>0.44999998807907104</v>
      </c>
      <c r="U92" s="3" t="s">
        <v>171</v>
      </c>
      <c r="V92" s="3">
        <v>0.6175163043973666</v>
      </c>
      <c r="W92" s="3">
        <v>1.3600000143051147</v>
      </c>
    </row>
    <row r="93" spans="1:23" x14ac:dyDescent="0.3">
      <c r="A93" s="3" t="s">
        <v>102</v>
      </c>
      <c r="B93" s="3">
        <v>2043.3614512508859</v>
      </c>
      <c r="C93" s="3">
        <v>50.139999389648438</v>
      </c>
      <c r="I93" s="3" t="s">
        <v>117</v>
      </c>
      <c r="J93" s="3">
        <v>3870.7980347308262</v>
      </c>
      <c r="K93" s="3">
        <v>68.519996643066406</v>
      </c>
      <c r="Q93" s="3" t="s">
        <v>143</v>
      </c>
      <c r="R93" s="3">
        <v>0</v>
      </c>
      <c r="S93" s="3">
        <v>0.68000000715255737</v>
      </c>
      <c r="U93" s="3" t="s">
        <v>321</v>
      </c>
      <c r="V93" s="3">
        <v>0.6175163043973666</v>
      </c>
      <c r="W93" s="3">
        <v>1.9800000190734863</v>
      </c>
    </row>
    <row r="94" spans="1:23" x14ac:dyDescent="0.3">
      <c r="A94" s="3" t="s">
        <v>122</v>
      </c>
      <c r="B94" s="3">
        <v>2378.2611270023913</v>
      </c>
      <c r="C94" s="3">
        <v>54.700000762939453</v>
      </c>
      <c r="I94" s="3" t="s">
        <v>99</v>
      </c>
      <c r="J94" s="3">
        <v>3968.6743689778086</v>
      </c>
      <c r="K94" s="3">
        <v>68.05999755859375</v>
      </c>
      <c r="Q94" s="3" t="s">
        <v>145</v>
      </c>
      <c r="R94" s="3">
        <v>0</v>
      </c>
      <c r="S94" s="3">
        <v>0.68000000715255737</v>
      </c>
      <c r="U94" s="3" t="s">
        <v>335</v>
      </c>
      <c r="V94" s="3">
        <v>0.6175163043973666</v>
      </c>
      <c r="W94" s="3">
        <v>1.5099999904632568</v>
      </c>
    </row>
    <row r="95" spans="1:23" x14ac:dyDescent="0.3">
      <c r="A95" s="3" t="s">
        <v>106</v>
      </c>
      <c r="B95" s="3">
        <v>2817.0064612767201</v>
      </c>
      <c r="C95" s="3">
        <v>59.490001678466797</v>
      </c>
      <c r="I95" s="3" t="s">
        <v>121</v>
      </c>
      <c r="J95" s="3">
        <v>4005.6224278575846</v>
      </c>
      <c r="K95" s="3">
        <v>69.900001525878906</v>
      </c>
      <c r="Q95" s="3" t="s">
        <v>146</v>
      </c>
      <c r="R95" s="3">
        <v>0</v>
      </c>
      <c r="S95" s="3">
        <v>0.44999998807907104</v>
      </c>
      <c r="U95" s="3" t="s">
        <v>459</v>
      </c>
      <c r="V95" s="3">
        <v>0.6175163043973666</v>
      </c>
      <c r="W95" s="3">
        <v>1.5199999809265137</v>
      </c>
    </row>
    <row r="96" spans="1:23" x14ac:dyDescent="0.3">
      <c r="A96" s="3" t="s">
        <v>90</v>
      </c>
      <c r="B96" s="3">
        <v>2925.9980890028551</v>
      </c>
      <c r="C96" s="3">
        <v>60.729999542236328</v>
      </c>
      <c r="I96" s="3" t="s">
        <v>118</v>
      </c>
      <c r="J96" s="3">
        <v>4218.2538753384115</v>
      </c>
      <c r="K96" s="3">
        <v>72.580001831054688</v>
      </c>
      <c r="Q96" s="3" t="s">
        <v>179</v>
      </c>
      <c r="R96" s="3">
        <v>0</v>
      </c>
      <c r="S96" s="3">
        <v>0.44999998807907104</v>
      </c>
      <c r="U96" s="3" t="s">
        <v>460</v>
      </c>
      <c r="V96" s="3">
        <v>0.72043568846359429</v>
      </c>
      <c r="W96" s="3">
        <v>1.6200000047683716</v>
      </c>
    </row>
    <row r="97" spans="1:23" x14ac:dyDescent="0.3">
      <c r="A97" s="3" t="s">
        <v>88</v>
      </c>
      <c r="B97" s="3">
        <v>3075.848712203283</v>
      </c>
      <c r="C97" s="3">
        <v>60.290000915527344</v>
      </c>
      <c r="I97" s="3" t="s">
        <v>111</v>
      </c>
      <c r="J97" s="3">
        <v>4567.1505873229235</v>
      </c>
      <c r="K97" s="3">
        <v>73.669998168945313</v>
      </c>
      <c r="Q97" s="3" t="s">
        <v>148</v>
      </c>
      <c r="R97" s="3">
        <v>0</v>
      </c>
      <c r="S97" s="3">
        <v>0.68000000715255737</v>
      </c>
      <c r="U97" s="3" t="s">
        <v>229</v>
      </c>
      <c r="V97" s="3">
        <v>0.8233550725298221</v>
      </c>
      <c r="W97" s="3">
        <v>1.5099999904632568</v>
      </c>
    </row>
    <row r="98" spans="1:23" x14ac:dyDescent="0.3">
      <c r="A98" s="3" t="s">
        <v>101</v>
      </c>
      <c r="B98" s="3">
        <v>4282.6814097638699</v>
      </c>
      <c r="C98" s="3">
        <v>70.889999389648438</v>
      </c>
      <c r="I98" s="3" t="s">
        <v>88</v>
      </c>
      <c r="J98" s="3">
        <v>5219.8653210709399</v>
      </c>
      <c r="K98" s="3">
        <v>79.480003356933594</v>
      </c>
      <c r="Q98" s="3" t="s">
        <v>200</v>
      </c>
      <c r="R98" s="3">
        <v>0</v>
      </c>
      <c r="S98" s="3">
        <v>0.68000000715255737</v>
      </c>
      <c r="U98" s="3" t="s">
        <v>232</v>
      </c>
      <c r="V98" s="3">
        <v>0.9262744565960499</v>
      </c>
      <c r="W98" s="3">
        <v>1.9800000190734863</v>
      </c>
    </row>
    <row r="99" spans="1:23" x14ac:dyDescent="0.3">
      <c r="A99" s="3" t="s">
        <v>54</v>
      </c>
      <c r="B99" s="3">
        <v>8789.9329155602481</v>
      </c>
      <c r="C99" s="3">
        <v>89.230003356933594</v>
      </c>
      <c r="I99" s="3" t="s">
        <v>90</v>
      </c>
      <c r="J99" s="3">
        <v>5716.4513491904881</v>
      </c>
      <c r="K99" s="3">
        <v>83.120002746582031</v>
      </c>
      <c r="Q99" s="3" t="s">
        <v>192</v>
      </c>
      <c r="R99" s="3">
        <v>0</v>
      </c>
      <c r="S99" s="3">
        <v>0.44999998807907104</v>
      </c>
      <c r="U99" s="3" t="s">
        <v>154</v>
      </c>
      <c r="V99" s="3">
        <v>1.0291938406622776</v>
      </c>
      <c r="W99" s="3">
        <v>1.9700000286102295</v>
      </c>
    </row>
    <row r="100" spans="1:23" x14ac:dyDescent="0.3">
      <c r="A100" s="3" t="s">
        <v>91</v>
      </c>
      <c r="B100" s="3">
        <v>9068.9473657637918</v>
      </c>
      <c r="C100" s="3">
        <v>104.51000213623047</v>
      </c>
      <c r="I100" s="3" t="s">
        <v>112</v>
      </c>
      <c r="J100" s="3">
        <v>5762.765072020291</v>
      </c>
      <c r="K100" s="3">
        <v>84.519996643066406</v>
      </c>
      <c r="Q100" s="3" t="s">
        <v>151</v>
      </c>
      <c r="R100" s="3">
        <v>0</v>
      </c>
      <c r="S100" s="3">
        <v>0.68000000715255737</v>
      </c>
      <c r="U100" s="3" t="s">
        <v>461</v>
      </c>
      <c r="V100" s="3">
        <v>1.0291938406622776</v>
      </c>
      <c r="W100" s="3">
        <v>2.2999999523162842</v>
      </c>
    </row>
    <row r="101" spans="1:23" x14ac:dyDescent="0.3">
      <c r="A101" s="3" t="s">
        <v>87</v>
      </c>
      <c r="B101" s="3">
        <v>15845.365451452361</v>
      </c>
      <c r="C101" s="3">
        <v>125.01999664306641</v>
      </c>
      <c r="I101" s="3" t="s">
        <v>49</v>
      </c>
      <c r="J101" s="3">
        <v>5939.4776544620045</v>
      </c>
      <c r="K101" s="3">
        <v>77.05999755859375</v>
      </c>
      <c r="Q101" s="3" t="s">
        <v>199</v>
      </c>
      <c r="R101" s="3">
        <v>0</v>
      </c>
      <c r="S101" s="3">
        <v>0.44999998807907104</v>
      </c>
      <c r="U101" s="3" t="s">
        <v>462</v>
      </c>
      <c r="V101" s="3">
        <v>1.0291938406622776</v>
      </c>
      <c r="W101" s="3">
        <v>2.2100000381469727</v>
      </c>
    </row>
    <row r="102" spans="1:23" x14ac:dyDescent="0.3">
      <c r="A102" s="2" t="s">
        <v>96</v>
      </c>
      <c r="B102" s="2">
        <v>195203.90233812408</v>
      </c>
      <c r="C102" s="2">
        <v>497.42001342773438</v>
      </c>
      <c r="I102" s="3" t="s">
        <v>110</v>
      </c>
      <c r="J102" s="3">
        <v>6142.3317604565391</v>
      </c>
      <c r="K102" s="3">
        <v>88.080001831054688</v>
      </c>
      <c r="Q102" s="3" t="s">
        <v>174</v>
      </c>
      <c r="R102" s="3">
        <v>0</v>
      </c>
      <c r="S102" s="3">
        <v>0.44999998807907104</v>
      </c>
      <c r="U102" s="3" t="s">
        <v>341</v>
      </c>
      <c r="V102" s="3">
        <v>1.2350326087947332</v>
      </c>
      <c r="W102" s="3">
        <v>1.9500000476837158</v>
      </c>
    </row>
    <row r="103" spans="1:23" x14ac:dyDescent="0.3">
      <c r="A103" s="3" t="s">
        <v>123</v>
      </c>
      <c r="B103" s="3">
        <v>2615.7455473475302</v>
      </c>
      <c r="C103" s="3">
        <v>18.089700076193356</v>
      </c>
      <c r="I103" s="3" t="s">
        <v>115</v>
      </c>
      <c r="J103" s="3">
        <v>6568.3150911066559</v>
      </c>
      <c r="K103" s="3">
        <v>90.889999389648438</v>
      </c>
      <c r="Q103" s="3" t="s">
        <v>191</v>
      </c>
      <c r="R103" s="3">
        <v>0</v>
      </c>
      <c r="S103" s="3">
        <v>0.68000000715255737</v>
      </c>
      <c r="U103" s="3" t="s">
        <v>331</v>
      </c>
      <c r="V103" s="3">
        <v>1.3379519928609609</v>
      </c>
      <c r="W103" s="3">
        <v>2.2200000286102295</v>
      </c>
    </row>
    <row r="104" spans="1:23" x14ac:dyDescent="0.3">
      <c r="A104" s="3" t="s">
        <v>124</v>
      </c>
      <c r="B104" s="3">
        <v>19469.292406782457</v>
      </c>
      <c r="C104" s="3">
        <v>53.757481691298103</v>
      </c>
      <c r="I104" s="3" t="s">
        <v>46</v>
      </c>
      <c r="J104" s="3">
        <v>6790.4151219215755</v>
      </c>
      <c r="K104" s="3">
        <v>91.639999389648438</v>
      </c>
      <c r="Q104" s="3" t="s">
        <v>152</v>
      </c>
      <c r="R104" s="3">
        <v>0</v>
      </c>
      <c r="S104" s="3">
        <v>0.68000000715255737</v>
      </c>
      <c r="U104" s="3" t="s">
        <v>463</v>
      </c>
      <c r="V104" s="3">
        <v>1.3379519928609609</v>
      </c>
      <c r="W104" s="3">
        <v>2.3499999046325684</v>
      </c>
    </row>
    <row r="105" spans="1:23" x14ac:dyDescent="0.3">
      <c r="A105" s="3" t="s">
        <v>125</v>
      </c>
      <c r="B105" s="3">
        <v>0</v>
      </c>
      <c r="C105" s="3">
        <v>0.45369457582437056</v>
      </c>
      <c r="I105" s="3" t="s">
        <v>108</v>
      </c>
      <c r="J105" s="3">
        <v>8711.1995867495843</v>
      </c>
      <c r="K105" s="3">
        <v>102.55999755859375</v>
      </c>
      <c r="Q105" s="3" t="s">
        <v>245</v>
      </c>
      <c r="R105" s="3">
        <v>0</v>
      </c>
      <c r="S105" s="3">
        <v>0.44999998807907104</v>
      </c>
      <c r="U105" s="3" t="s">
        <v>464</v>
      </c>
      <c r="V105" s="3">
        <v>1.4408713769271886</v>
      </c>
      <c r="W105" s="3">
        <v>2.5199999809265137</v>
      </c>
    </row>
    <row r="106" spans="1:23" x14ac:dyDescent="0.3">
      <c r="A106" s="3" t="s">
        <v>126</v>
      </c>
      <c r="B106" s="3">
        <v>195203.90233812408</v>
      </c>
      <c r="C106" s="3">
        <v>497.42304539703412</v>
      </c>
      <c r="I106" s="2" t="s">
        <v>31</v>
      </c>
      <c r="J106" s="2">
        <v>146288.48039851143</v>
      </c>
      <c r="K106" s="2">
        <v>431.16000366210938</v>
      </c>
      <c r="Q106" s="3" t="s">
        <v>259</v>
      </c>
      <c r="R106" s="3">
        <v>0</v>
      </c>
      <c r="S106" s="3">
        <v>0.68000000715255737</v>
      </c>
      <c r="U106" s="3" t="s">
        <v>348</v>
      </c>
      <c r="V106" s="3">
        <v>1.6467101450596442</v>
      </c>
      <c r="W106" s="3">
        <v>2.2400000095367432</v>
      </c>
    </row>
    <row r="107" spans="1:23" x14ac:dyDescent="0.3">
      <c r="A107" s="3" t="s">
        <v>127</v>
      </c>
      <c r="B107" s="3">
        <v>195203.90233812408</v>
      </c>
      <c r="C107" s="3">
        <v>496.96935082120973</v>
      </c>
      <c r="I107" s="3" t="s">
        <v>123</v>
      </c>
      <c r="J107" s="3">
        <v>2447.8306721933127</v>
      </c>
      <c r="K107" s="3">
        <v>23.187900222036674</v>
      </c>
      <c r="Q107" s="3" t="s">
        <v>226</v>
      </c>
      <c r="R107" s="3">
        <v>0</v>
      </c>
      <c r="S107" s="3">
        <v>0.44999998807907104</v>
      </c>
      <c r="U107" s="3" t="s">
        <v>345</v>
      </c>
      <c r="V107" s="3">
        <v>1.7496295291258719</v>
      </c>
      <c r="W107" s="3">
        <v>2.0399999618530273</v>
      </c>
    </row>
    <row r="108" spans="1:23" x14ac:dyDescent="0.3">
      <c r="A108" s="3" t="s">
        <v>128</v>
      </c>
      <c r="B108" s="3">
        <v>261574.55473475304</v>
      </c>
      <c r="C108" s="3">
        <v>1808.9700076193355</v>
      </c>
      <c r="I108" s="3" t="s">
        <v>124</v>
      </c>
      <c r="J108" s="3">
        <v>14309.375770708646</v>
      </c>
      <c r="K108" s="3">
        <v>50.068033520914426</v>
      </c>
      <c r="Q108" s="3" t="s">
        <v>231</v>
      </c>
      <c r="R108" s="3">
        <v>0</v>
      </c>
      <c r="S108" s="3">
        <v>0.44999998807907104</v>
      </c>
      <c r="U108" s="3" t="s">
        <v>65</v>
      </c>
      <c r="V108" s="3">
        <v>1.9554682972583275</v>
      </c>
      <c r="W108" s="3">
        <v>2.3299999237060547</v>
      </c>
    </row>
    <row r="109" spans="1:23" x14ac:dyDescent="0.3">
      <c r="A109" s="3" t="s">
        <v>129</v>
      </c>
      <c r="B109" s="3">
        <v>2</v>
      </c>
      <c r="C109" s="3">
        <v>4</v>
      </c>
      <c r="I109" s="3" t="s">
        <v>125</v>
      </c>
      <c r="J109" s="3">
        <v>0</v>
      </c>
      <c r="K109" s="3">
        <v>0.45369457582437056</v>
      </c>
      <c r="Q109" s="3" t="s">
        <v>196</v>
      </c>
      <c r="R109" s="3">
        <v>0</v>
      </c>
      <c r="S109" s="3">
        <v>0.44999998807907104</v>
      </c>
      <c r="U109" s="3" t="s">
        <v>264</v>
      </c>
      <c r="V109" s="3">
        <v>1.9554682972583275</v>
      </c>
      <c r="W109" s="3">
        <v>2.0499999523162842</v>
      </c>
    </row>
    <row r="110" spans="1:23" x14ac:dyDescent="0.3">
      <c r="A110" s="3" t="s">
        <v>130</v>
      </c>
      <c r="B110" s="3">
        <v>58</v>
      </c>
      <c r="C110" s="3">
        <v>58</v>
      </c>
      <c r="I110" s="3" t="s">
        <v>126</v>
      </c>
      <c r="J110" s="3">
        <v>146288.48039851143</v>
      </c>
      <c r="K110" s="3">
        <v>431.15586842045553</v>
      </c>
      <c r="Q110" s="3" t="s">
        <v>252</v>
      </c>
      <c r="R110" s="3">
        <v>0</v>
      </c>
      <c r="S110" s="3">
        <v>0.68000000715255737</v>
      </c>
      <c r="U110" s="3" t="s">
        <v>465</v>
      </c>
      <c r="V110" s="3">
        <v>1.9554682972583275</v>
      </c>
      <c r="W110" s="3">
        <v>2.5699999332427979</v>
      </c>
    </row>
    <row r="111" spans="1:23" x14ac:dyDescent="0.3">
      <c r="A111" s="3" t="s">
        <v>131</v>
      </c>
      <c r="B111" s="3">
        <v>100</v>
      </c>
      <c r="C111" s="3">
        <v>100</v>
      </c>
      <c r="I111" s="3" t="s">
        <v>127</v>
      </c>
      <c r="J111" s="3">
        <v>146288.48039851143</v>
      </c>
      <c r="K111" s="3">
        <v>430.70217384463115</v>
      </c>
      <c r="Q111" s="3" t="s">
        <v>225</v>
      </c>
      <c r="R111" s="3">
        <v>0</v>
      </c>
      <c r="S111" s="3">
        <v>0.68000000715255737</v>
      </c>
      <c r="U111" s="3" t="s">
        <v>466</v>
      </c>
      <c r="V111" s="3">
        <v>2.1613070653907829</v>
      </c>
      <c r="W111" s="3">
        <v>2.6600000858306885</v>
      </c>
    </row>
    <row r="112" spans="1:23" x14ac:dyDescent="0.3">
      <c r="I112" s="3" t="s">
        <v>128</v>
      </c>
      <c r="J112" s="3">
        <v>254574.38990810452</v>
      </c>
      <c r="K112" s="3">
        <v>2411.541623091814</v>
      </c>
      <c r="Q112" s="3" t="s">
        <v>242</v>
      </c>
      <c r="R112" s="3">
        <v>0</v>
      </c>
      <c r="S112" s="3">
        <v>0.44999998807907104</v>
      </c>
      <c r="U112" s="3" t="s">
        <v>467</v>
      </c>
      <c r="V112" s="3">
        <v>2.2642264494570106</v>
      </c>
      <c r="W112" s="3">
        <v>2.4100000858306885</v>
      </c>
    </row>
    <row r="113" spans="9:23" x14ac:dyDescent="0.3">
      <c r="I113" s="3" t="s">
        <v>129</v>
      </c>
      <c r="J113" s="3">
        <v>4</v>
      </c>
      <c r="K113" s="3">
        <v>4</v>
      </c>
      <c r="Q113" s="3" t="s">
        <v>214</v>
      </c>
      <c r="R113" s="3">
        <v>0</v>
      </c>
      <c r="S113" s="3">
        <v>0.44999998807907104</v>
      </c>
      <c r="U113" s="3" t="s">
        <v>362</v>
      </c>
      <c r="V113" s="3">
        <v>2.5729846016556941</v>
      </c>
      <c r="W113" s="3">
        <v>2.3199999332427979</v>
      </c>
    </row>
    <row r="114" spans="9:23" x14ac:dyDescent="0.3">
      <c r="I114" s="3" t="s">
        <v>130</v>
      </c>
      <c r="J114" s="3">
        <v>67</v>
      </c>
      <c r="K114" s="3">
        <v>67</v>
      </c>
      <c r="Q114" s="3" t="s">
        <v>205</v>
      </c>
      <c r="R114" s="3">
        <v>0</v>
      </c>
      <c r="S114" s="3">
        <v>0.44999998807907104</v>
      </c>
      <c r="U114" s="3" t="s">
        <v>337</v>
      </c>
      <c r="V114" s="3">
        <v>2.6759039857219218</v>
      </c>
      <c r="W114" s="3">
        <v>2.2999999523162842</v>
      </c>
    </row>
    <row r="115" spans="9:23" x14ac:dyDescent="0.3">
      <c r="I115" s="3" t="s">
        <v>131</v>
      </c>
      <c r="J115" s="3">
        <v>104</v>
      </c>
      <c r="K115" s="3">
        <v>104</v>
      </c>
      <c r="Q115" s="3" t="s">
        <v>223</v>
      </c>
      <c r="R115" s="3">
        <v>0</v>
      </c>
      <c r="S115" s="3">
        <v>1.3600000143051147</v>
      </c>
      <c r="U115" s="3" t="s">
        <v>355</v>
      </c>
      <c r="V115" s="3">
        <v>2.7788233697881495</v>
      </c>
      <c r="W115" s="3">
        <v>2.5899999141693115</v>
      </c>
    </row>
    <row r="116" spans="9:23" x14ac:dyDescent="0.3">
      <c r="Q116" s="3" t="s">
        <v>256</v>
      </c>
      <c r="R116" s="3">
        <v>0</v>
      </c>
      <c r="S116" s="3">
        <v>0.68000000715255737</v>
      </c>
      <c r="U116" s="3" t="s">
        <v>468</v>
      </c>
      <c r="V116" s="3">
        <v>3.087581521986833</v>
      </c>
      <c r="W116" s="3">
        <v>2.1099998950958252</v>
      </c>
    </row>
    <row r="117" spans="9:23" x14ac:dyDescent="0.3">
      <c r="Q117" s="3" t="s">
        <v>249</v>
      </c>
      <c r="R117" s="3">
        <v>0</v>
      </c>
      <c r="S117" s="3">
        <v>0.68000000715255737</v>
      </c>
      <c r="U117" s="3" t="s">
        <v>469</v>
      </c>
      <c r="V117" s="3">
        <v>3.1905009060530607</v>
      </c>
      <c r="W117" s="3">
        <v>2.1099998950958252</v>
      </c>
    </row>
    <row r="118" spans="9:23" x14ac:dyDescent="0.3">
      <c r="Q118" s="3" t="s">
        <v>156</v>
      </c>
      <c r="R118" s="3">
        <v>0</v>
      </c>
      <c r="S118" s="3">
        <v>0.44999998807907104</v>
      </c>
      <c r="U118" s="3" t="s">
        <v>470</v>
      </c>
      <c r="V118" s="3">
        <v>3.2934202901192884</v>
      </c>
      <c r="W118" s="3">
        <v>2.1600000858306885</v>
      </c>
    </row>
    <row r="119" spans="9:23" x14ac:dyDescent="0.3">
      <c r="Q119" s="3" t="s">
        <v>183</v>
      </c>
      <c r="R119" s="3">
        <v>0</v>
      </c>
      <c r="S119" s="3">
        <v>0.44999998807907104</v>
      </c>
      <c r="U119" s="3" t="s">
        <v>114</v>
      </c>
      <c r="V119" s="3">
        <v>3.3963396741855161</v>
      </c>
      <c r="W119" s="3">
        <v>2.7200000286102295</v>
      </c>
    </row>
    <row r="120" spans="9:23" x14ac:dyDescent="0.3">
      <c r="Q120" s="3" t="s">
        <v>175</v>
      </c>
      <c r="R120" s="3">
        <v>0</v>
      </c>
      <c r="S120" s="3">
        <v>0.44999998807907104</v>
      </c>
      <c r="U120" s="3" t="s">
        <v>315</v>
      </c>
      <c r="V120" s="3">
        <v>3.4992590582517438</v>
      </c>
      <c r="W120" s="3">
        <v>2.2100000381469727</v>
      </c>
    </row>
    <row r="121" spans="9:23" x14ac:dyDescent="0.3">
      <c r="Q121" s="3" t="s">
        <v>209</v>
      </c>
      <c r="R121" s="3">
        <v>0</v>
      </c>
      <c r="S121" s="3">
        <v>0.68000000715255737</v>
      </c>
      <c r="U121" s="3" t="s">
        <v>212</v>
      </c>
      <c r="V121" s="3">
        <v>3.8080172104504273</v>
      </c>
      <c r="W121" s="3">
        <v>2.630000114440918</v>
      </c>
    </row>
    <row r="122" spans="9:23" x14ac:dyDescent="0.3">
      <c r="Q122" s="3" t="s">
        <v>186</v>
      </c>
      <c r="R122" s="3">
        <v>0</v>
      </c>
      <c r="S122" s="3">
        <v>0.44999998807907104</v>
      </c>
      <c r="U122" s="3" t="s">
        <v>76</v>
      </c>
      <c r="V122" s="3">
        <v>4.3226141307815658</v>
      </c>
      <c r="W122" s="3">
        <v>2.4900000095367432</v>
      </c>
    </row>
    <row r="123" spans="9:23" x14ac:dyDescent="0.3">
      <c r="Q123" s="3" t="s">
        <v>181</v>
      </c>
      <c r="R123" s="3">
        <v>0</v>
      </c>
      <c r="S123" s="3">
        <v>0.44999998807907104</v>
      </c>
      <c r="U123" s="3" t="s">
        <v>471</v>
      </c>
      <c r="V123" s="3">
        <v>4.4255335148477934</v>
      </c>
      <c r="W123" s="3">
        <v>2.559999942779541</v>
      </c>
    </row>
    <row r="124" spans="9:23" x14ac:dyDescent="0.3">
      <c r="Q124" s="3" t="s">
        <v>253</v>
      </c>
      <c r="R124" s="3">
        <v>0</v>
      </c>
      <c r="S124" s="3">
        <v>0.44999998807907104</v>
      </c>
      <c r="U124" s="3" t="s">
        <v>373</v>
      </c>
      <c r="V124" s="3">
        <v>4.6313722829802497</v>
      </c>
      <c r="W124" s="3">
        <v>3.7200000286102295</v>
      </c>
    </row>
    <row r="125" spans="9:23" x14ac:dyDescent="0.3">
      <c r="Q125" s="3" t="s">
        <v>248</v>
      </c>
      <c r="R125" s="3">
        <v>0</v>
      </c>
      <c r="S125" s="3">
        <v>0.68000000715255737</v>
      </c>
      <c r="U125" s="3" t="s">
        <v>472</v>
      </c>
      <c r="V125" s="3">
        <v>5.2488885873776159</v>
      </c>
      <c r="W125" s="3">
        <v>3.1600000858306885</v>
      </c>
    </row>
    <row r="126" spans="9:23" x14ac:dyDescent="0.3">
      <c r="Q126" s="3" t="s">
        <v>227</v>
      </c>
      <c r="R126" s="3">
        <v>0</v>
      </c>
      <c r="S126" s="3">
        <v>0.44999998807907104</v>
      </c>
      <c r="U126" s="3" t="s">
        <v>271</v>
      </c>
      <c r="V126" s="3">
        <v>6.2780824280398937</v>
      </c>
      <c r="W126" s="3">
        <v>3.25</v>
      </c>
    </row>
    <row r="127" spans="9:23" x14ac:dyDescent="0.3">
      <c r="Q127" s="3" t="s">
        <v>198</v>
      </c>
      <c r="R127" s="3">
        <v>0</v>
      </c>
      <c r="S127" s="3">
        <v>0.44999998807907104</v>
      </c>
      <c r="U127" s="3" t="s">
        <v>305</v>
      </c>
      <c r="V127" s="3">
        <v>6.9985181165034875</v>
      </c>
      <c r="W127" s="3">
        <v>3.3599998950958252</v>
      </c>
    </row>
    <row r="128" spans="9:23" x14ac:dyDescent="0.3">
      <c r="Q128" s="3" t="s">
        <v>239</v>
      </c>
      <c r="R128" s="3">
        <v>0</v>
      </c>
      <c r="S128" s="3">
        <v>0.44999998807907104</v>
      </c>
      <c r="U128" s="3" t="s">
        <v>94</v>
      </c>
      <c r="V128" s="3">
        <v>7.1014375005697152</v>
      </c>
      <c r="W128" s="3">
        <v>3.1099998950958252</v>
      </c>
    </row>
    <row r="129" spans="17:23" x14ac:dyDescent="0.3">
      <c r="Q129" s="3" t="s">
        <v>222</v>
      </c>
      <c r="R129" s="3">
        <v>0</v>
      </c>
      <c r="S129" s="3">
        <v>0.44999998807907104</v>
      </c>
      <c r="U129" s="3" t="s">
        <v>473</v>
      </c>
      <c r="V129" s="3">
        <v>7.1014375005697152</v>
      </c>
      <c r="W129" s="3">
        <v>3.5099999904632568</v>
      </c>
    </row>
    <row r="130" spans="17:23" x14ac:dyDescent="0.3">
      <c r="Q130" s="3" t="s">
        <v>255</v>
      </c>
      <c r="R130" s="3">
        <v>0</v>
      </c>
      <c r="S130" s="3">
        <v>0.44999998807907104</v>
      </c>
      <c r="U130" s="3" t="s">
        <v>236</v>
      </c>
      <c r="V130" s="3">
        <v>7.2043568846359429</v>
      </c>
      <c r="W130" s="3">
        <v>4.0500001907348633</v>
      </c>
    </row>
    <row r="131" spans="17:23" x14ac:dyDescent="0.3">
      <c r="Q131" s="3" t="s">
        <v>187</v>
      </c>
      <c r="R131" s="3">
        <v>0</v>
      </c>
      <c r="S131" s="3">
        <v>0.44999998807907104</v>
      </c>
      <c r="U131" s="3" t="s">
        <v>474</v>
      </c>
      <c r="V131" s="3">
        <v>8.0277119571657654</v>
      </c>
      <c r="W131" s="3">
        <v>4.0100002288818359</v>
      </c>
    </row>
    <row r="132" spans="17:23" x14ac:dyDescent="0.3">
      <c r="Q132" s="3" t="s">
        <v>176</v>
      </c>
      <c r="R132" s="3">
        <v>0</v>
      </c>
      <c r="S132" s="3">
        <v>0.68000000715255737</v>
      </c>
      <c r="U132" s="3" t="s">
        <v>475</v>
      </c>
      <c r="V132" s="3">
        <v>8.2335507252982207</v>
      </c>
      <c r="W132" s="3">
        <v>3.6500000953674316</v>
      </c>
    </row>
    <row r="133" spans="17:23" x14ac:dyDescent="0.3">
      <c r="Q133" s="3" t="s">
        <v>157</v>
      </c>
      <c r="R133" s="3">
        <v>0</v>
      </c>
      <c r="S133" s="3">
        <v>0.44999998807907104</v>
      </c>
      <c r="U133" s="3" t="s">
        <v>234</v>
      </c>
      <c r="V133" s="3">
        <v>8.8510670296955869</v>
      </c>
      <c r="W133" s="3">
        <v>3.2999999523162842</v>
      </c>
    </row>
    <row r="134" spans="17:23" x14ac:dyDescent="0.3">
      <c r="Q134" s="3" t="s">
        <v>201</v>
      </c>
      <c r="R134" s="3">
        <v>0</v>
      </c>
      <c r="S134" s="3">
        <v>0.44999998807907104</v>
      </c>
      <c r="U134" s="3" t="s">
        <v>334</v>
      </c>
      <c r="V134" s="3">
        <v>10.806535326953915</v>
      </c>
      <c r="W134" s="3">
        <v>3.7599999904632568</v>
      </c>
    </row>
    <row r="135" spans="17:23" x14ac:dyDescent="0.3">
      <c r="Q135" s="3" t="s">
        <v>219</v>
      </c>
      <c r="R135" s="3">
        <v>0</v>
      </c>
      <c r="S135" s="3">
        <v>0.44999998807907104</v>
      </c>
      <c r="U135" s="3" t="s">
        <v>47</v>
      </c>
      <c r="V135" s="3">
        <v>11.01237409508637</v>
      </c>
      <c r="W135" s="3">
        <v>3.7400000095367432</v>
      </c>
    </row>
    <row r="136" spans="17:23" x14ac:dyDescent="0.3">
      <c r="Q136" s="3" t="s">
        <v>247</v>
      </c>
      <c r="R136" s="3">
        <v>0</v>
      </c>
      <c r="S136" s="3">
        <v>0.44999998807907104</v>
      </c>
      <c r="U136" s="3" t="s">
        <v>9</v>
      </c>
      <c r="V136" s="3">
        <v>16.878778986861352</v>
      </c>
      <c r="W136" s="3">
        <v>4.429999828338623</v>
      </c>
    </row>
    <row r="137" spans="17:23" x14ac:dyDescent="0.3">
      <c r="Q137" s="3" t="s">
        <v>258</v>
      </c>
      <c r="R137" s="3">
        <v>0</v>
      </c>
      <c r="S137" s="3">
        <v>0.44999998807907104</v>
      </c>
      <c r="U137" s="3" t="s">
        <v>476</v>
      </c>
      <c r="V137" s="3">
        <v>18.628408515987225</v>
      </c>
      <c r="W137" s="3">
        <v>5.2600002288818359</v>
      </c>
    </row>
    <row r="138" spans="17:23" x14ac:dyDescent="0.3">
      <c r="Q138" s="3" t="s">
        <v>204</v>
      </c>
      <c r="R138" s="3">
        <v>0</v>
      </c>
      <c r="S138" s="3">
        <v>0.44999998807907104</v>
      </c>
      <c r="U138" s="3" t="s">
        <v>477</v>
      </c>
      <c r="V138" s="3">
        <v>19.245924820384591</v>
      </c>
      <c r="W138" s="3">
        <v>5.0100002288818359</v>
      </c>
    </row>
    <row r="139" spans="17:23" x14ac:dyDescent="0.3">
      <c r="Q139" s="3" t="s">
        <v>241</v>
      </c>
      <c r="R139" s="3">
        <v>0</v>
      </c>
      <c r="S139" s="3">
        <v>0.44999998807907104</v>
      </c>
      <c r="U139" s="3" t="s">
        <v>93</v>
      </c>
      <c r="V139" s="3">
        <v>19.863441124781957</v>
      </c>
      <c r="W139" s="3">
        <v>5.0199999809265137</v>
      </c>
    </row>
    <row r="140" spans="17:23" x14ac:dyDescent="0.3">
      <c r="Q140" s="3" t="s">
        <v>158</v>
      </c>
      <c r="R140" s="3">
        <v>0</v>
      </c>
      <c r="S140" s="3">
        <v>0.44999998807907104</v>
      </c>
      <c r="U140" s="3" t="s">
        <v>344</v>
      </c>
      <c r="V140" s="3">
        <v>20.069279892914412</v>
      </c>
      <c r="W140" s="3">
        <v>4.9699997901916504</v>
      </c>
    </row>
    <row r="141" spans="17:23" x14ac:dyDescent="0.3">
      <c r="Q141" s="3" t="s">
        <v>188</v>
      </c>
      <c r="R141" s="3">
        <v>0</v>
      </c>
      <c r="S141" s="3">
        <v>0.44999998807907104</v>
      </c>
      <c r="U141" s="3" t="s">
        <v>359</v>
      </c>
      <c r="V141" s="3">
        <v>20.480957429179323</v>
      </c>
      <c r="W141" s="3">
        <v>5.0799999237060547</v>
      </c>
    </row>
    <row r="142" spans="17:23" x14ac:dyDescent="0.3">
      <c r="Q142" s="3" t="s">
        <v>250</v>
      </c>
      <c r="R142" s="3">
        <v>0</v>
      </c>
      <c r="S142" s="3">
        <v>0.44999998807907104</v>
      </c>
      <c r="U142" s="3" t="s">
        <v>478</v>
      </c>
      <c r="V142" s="3">
        <v>27.067798009417903</v>
      </c>
      <c r="W142" s="3">
        <v>5.809999942779541</v>
      </c>
    </row>
    <row r="143" spans="17:23" x14ac:dyDescent="0.3">
      <c r="Q143" s="3" t="s">
        <v>257</v>
      </c>
      <c r="R143" s="3">
        <v>0</v>
      </c>
      <c r="S143" s="3">
        <v>0.68000000715255737</v>
      </c>
      <c r="U143" s="3" t="s">
        <v>479</v>
      </c>
      <c r="V143" s="3">
        <v>29.949540763272278</v>
      </c>
      <c r="W143" s="3">
        <v>6.190000057220459</v>
      </c>
    </row>
    <row r="144" spans="17:23" x14ac:dyDescent="0.3">
      <c r="Q144" s="3" t="s">
        <v>160</v>
      </c>
      <c r="R144" s="3">
        <v>0</v>
      </c>
      <c r="S144" s="3">
        <v>0.68000000715255737</v>
      </c>
      <c r="U144" s="3" t="s">
        <v>356</v>
      </c>
      <c r="V144" s="3">
        <v>32.831283517126657</v>
      </c>
      <c r="W144" s="3">
        <v>6.4499998092651367</v>
      </c>
    </row>
    <row r="145" spans="17:23" x14ac:dyDescent="0.3">
      <c r="Q145" s="3" t="s">
        <v>254</v>
      </c>
      <c r="R145" s="3">
        <v>0</v>
      </c>
      <c r="S145" s="3">
        <v>0.68000000715255737</v>
      </c>
      <c r="U145" s="3" t="s">
        <v>147</v>
      </c>
      <c r="V145" s="3">
        <v>33.551719205590253</v>
      </c>
      <c r="W145" s="3">
        <v>6.809999942779541</v>
      </c>
    </row>
    <row r="146" spans="17:23" x14ac:dyDescent="0.3">
      <c r="Q146" s="3" t="s">
        <v>161</v>
      </c>
      <c r="R146" s="3">
        <v>0</v>
      </c>
      <c r="S146" s="3">
        <v>0.9100000262260437</v>
      </c>
      <c r="U146" s="3" t="s">
        <v>69</v>
      </c>
      <c r="V146" s="3">
        <v>33.757557973722705</v>
      </c>
      <c r="W146" s="3">
        <v>6.559999942779541</v>
      </c>
    </row>
    <row r="147" spans="17:23" x14ac:dyDescent="0.3">
      <c r="Q147" s="3" t="s">
        <v>178</v>
      </c>
      <c r="R147" s="3">
        <v>0</v>
      </c>
      <c r="S147" s="3">
        <v>0.68000000715255737</v>
      </c>
      <c r="U147" s="3" t="s">
        <v>480</v>
      </c>
      <c r="V147" s="3">
        <v>37.874333336371819</v>
      </c>
      <c r="W147" s="3">
        <v>6.7699999809265137</v>
      </c>
    </row>
    <row r="148" spans="17:23" x14ac:dyDescent="0.3">
      <c r="Q148" s="3" t="s">
        <v>163</v>
      </c>
      <c r="R148" s="3">
        <v>0</v>
      </c>
      <c r="S148" s="3">
        <v>0.68000000715255737</v>
      </c>
      <c r="U148" s="3" t="s">
        <v>284</v>
      </c>
      <c r="V148" s="3">
        <v>37.977252720438045</v>
      </c>
      <c r="W148" s="3">
        <v>7.3400001525878906</v>
      </c>
    </row>
    <row r="149" spans="17:23" x14ac:dyDescent="0.3">
      <c r="Q149" s="3" t="s">
        <v>197</v>
      </c>
      <c r="R149" s="3">
        <v>0</v>
      </c>
      <c r="S149" s="3">
        <v>0.68000000715255737</v>
      </c>
      <c r="U149" s="3" t="s">
        <v>481</v>
      </c>
      <c r="V149" s="3">
        <v>39.212285329232778</v>
      </c>
      <c r="W149" s="3">
        <v>7.1700000762939453</v>
      </c>
    </row>
    <row r="150" spans="17:23" x14ac:dyDescent="0.3">
      <c r="Q150" s="3" t="s">
        <v>244</v>
      </c>
      <c r="R150" s="3">
        <v>0</v>
      </c>
      <c r="S150" s="3">
        <v>0.44999998807907104</v>
      </c>
      <c r="U150" s="3" t="s">
        <v>482</v>
      </c>
      <c r="V150" s="3">
        <v>39.829801633630147</v>
      </c>
      <c r="W150" s="3">
        <v>7.3499999046325684</v>
      </c>
    </row>
    <row r="151" spans="17:23" x14ac:dyDescent="0.3">
      <c r="Q151" s="3" t="s">
        <v>164</v>
      </c>
      <c r="R151" s="3">
        <v>0</v>
      </c>
      <c r="S151" s="3">
        <v>0.68000000715255737</v>
      </c>
      <c r="U151" s="3" t="s">
        <v>483</v>
      </c>
      <c r="V151" s="3">
        <v>43.534899460014344</v>
      </c>
      <c r="W151" s="3">
        <v>7.1500000953674316</v>
      </c>
    </row>
    <row r="152" spans="17:23" x14ac:dyDescent="0.3">
      <c r="Q152" s="3" t="s">
        <v>165</v>
      </c>
      <c r="R152" s="3">
        <v>0</v>
      </c>
      <c r="S152" s="3">
        <v>0.68000000715255737</v>
      </c>
      <c r="U152" s="3" t="s">
        <v>484</v>
      </c>
      <c r="V152" s="3">
        <v>48.166271742994596</v>
      </c>
      <c r="W152" s="3">
        <v>7.7600002288818359</v>
      </c>
    </row>
    <row r="153" spans="17:23" x14ac:dyDescent="0.3">
      <c r="Q153" s="3" t="s">
        <v>193</v>
      </c>
      <c r="R153" s="3">
        <v>0</v>
      </c>
      <c r="S153" s="3">
        <v>0.44999998807907104</v>
      </c>
      <c r="U153" s="3" t="s">
        <v>134</v>
      </c>
      <c r="V153" s="3">
        <v>49.298384967723095</v>
      </c>
      <c r="W153" s="3">
        <v>7.7399997711181641</v>
      </c>
    </row>
    <row r="154" spans="17:23" x14ac:dyDescent="0.3">
      <c r="Q154" s="3" t="s">
        <v>238</v>
      </c>
      <c r="R154" s="3">
        <v>0</v>
      </c>
      <c r="S154" s="3">
        <v>0.68000000715255737</v>
      </c>
      <c r="U154" s="3" t="s">
        <v>485</v>
      </c>
      <c r="V154" s="3">
        <v>49.298384967723095</v>
      </c>
      <c r="W154" s="3">
        <v>7.8299999237060547</v>
      </c>
    </row>
    <row r="155" spans="17:23" x14ac:dyDescent="0.3">
      <c r="Q155" s="3" t="s">
        <v>233</v>
      </c>
      <c r="R155" s="3">
        <v>0</v>
      </c>
      <c r="S155" s="3">
        <v>0.44999998807907104</v>
      </c>
      <c r="U155" s="3" t="s">
        <v>486</v>
      </c>
      <c r="V155" s="3">
        <v>51.562611417180108</v>
      </c>
      <c r="W155" s="3">
        <v>8.0799999237060547</v>
      </c>
    </row>
    <row r="156" spans="17:23" x14ac:dyDescent="0.3">
      <c r="Q156" s="3" t="s">
        <v>221</v>
      </c>
      <c r="R156" s="3">
        <v>0</v>
      </c>
      <c r="S156" s="3">
        <v>0.9100000262260437</v>
      </c>
      <c r="U156" s="3" t="s">
        <v>487</v>
      </c>
      <c r="V156" s="3">
        <v>58.046532613352461</v>
      </c>
      <c r="W156" s="3">
        <v>8.4499998092651367</v>
      </c>
    </row>
    <row r="157" spans="17:23" x14ac:dyDescent="0.3">
      <c r="Q157" s="3" t="s">
        <v>202</v>
      </c>
      <c r="R157" s="3">
        <v>0</v>
      </c>
      <c r="S157" s="3">
        <v>0.44999998807907104</v>
      </c>
      <c r="U157" s="3" t="s">
        <v>488</v>
      </c>
      <c r="V157" s="3">
        <v>60.207839678743241</v>
      </c>
      <c r="W157" s="3">
        <v>9.1999998092651367</v>
      </c>
    </row>
    <row r="158" spans="17:23" x14ac:dyDescent="0.3">
      <c r="Q158" s="3" t="s">
        <v>166</v>
      </c>
      <c r="R158" s="3">
        <v>0</v>
      </c>
      <c r="S158" s="3">
        <v>0.44999998807907104</v>
      </c>
      <c r="U158" s="3" t="s">
        <v>110</v>
      </c>
      <c r="V158" s="3">
        <v>61.031194751273063</v>
      </c>
      <c r="W158" s="3">
        <v>9.0799999237060547</v>
      </c>
    </row>
    <row r="159" spans="17:23" x14ac:dyDescent="0.3">
      <c r="Q159" s="3" t="s">
        <v>207</v>
      </c>
      <c r="R159" s="3">
        <v>0</v>
      </c>
      <c r="S159" s="3">
        <v>0.68000000715255737</v>
      </c>
      <c r="U159" s="3" t="s">
        <v>170</v>
      </c>
      <c r="V159" s="3">
        <v>64.633373193591041</v>
      </c>
      <c r="W159" s="3">
        <v>9</v>
      </c>
    </row>
    <row r="160" spans="17:23" x14ac:dyDescent="0.3">
      <c r="Q160" s="3" t="s">
        <v>218</v>
      </c>
      <c r="R160" s="3">
        <v>0</v>
      </c>
      <c r="S160" s="3">
        <v>0.44999998807907104</v>
      </c>
      <c r="U160" s="3" t="s">
        <v>367</v>
      </c>
      <c r="V160" s="3">
        <v>65.250889497988396</v>
      </c>
      <c r="W160" s="3">
        <v>9.3500003814697266</v>
      </c>
    </row>
    <row r="161" spans="17:23" x14ac:dyDescent="0.3">
      <c r="Q161" s="3" t="s">
        <v>167</v>
      </c>
      <c r="R161" s="3">
        <v>0</v>
      </c>
      <c r="S161" s="3">
        <v>0.44999998807907104</v>
      </c>
      <c r="U161" s="3" t="s">
        <v>489</v>
      </c>
      <c r="V161" s="3">
        <v>67.823874099644101</v>
      </c>
      <c r="W161" s="3">
        <v>9.2899999618530273</v>
      </c>
    </row>
    <row r="162" spans="17:23" x14ac:dyDescent="0.3">
      <c r="Q162" s="3" t="s">
        <v>168</v>
      </c>
      <c r="R162" s="3">
        <v>0</v>
      </c>
      <c r="S162" s="3">
        <v>0.68000000715255737</v>
      </c>
      <c r="U162" s="3" t="s">
        <v>490</v>
      </c>
      <c r="V162" s="3">
        <v>75.234069752412495</v>
      </c>
      <c r="W162" s="3">
        <v>9.8500003814697266</v>
      </c>
    </row>
    <row r="163" spans="17:23" x14ac:dyDescent="0.3">
      <c r="Q163" s="3" t="s">
        <v>194</v>
      </c>
      <c r="R163" s="3">
        <v>0</v>
      </c>
      <c r="S163" s="3">
        <v>0.9100000262260437</v>
      </c>
      <c r="U163" s="3" t="s">
        <v>291</v>
      </c>
      <c r="V163" s="3">
        <v>76.674941129339686</v>
      </c>
      <c r="W163" s="3">
        <v>9.8900003433227539</v>
      </c>
    </row>
    <row r="164" spans="17:23" x14ac:dyDescent="0.3">
      <c r="Q164" s="3" t="s">
        <v>243</v>
      </c>
      <c r="R164" s="3">
        <v>0</v>
      </c>
      <c r="S164" s="3">
        <v>0.68000000715255737</v>
      </c>
      <c r="U164" s="3" t="s">
        <v>296</v>
      </c>
      <c r="V164" s="3">
        <v>78.630409426598007</v>
      </c>
      <c r="W164" s="3">
        <v>10.050000190734863</v>
      </c>
    </row>
    <row r="165" spans="17:23" x14ac:dyDescent="0.3">
      <c r="Q165" s="3" t="s">
        <v>237</v>
      </c>
      <c r="R165" s="3">
        <v>0</v>
      </c>
      <c r="S165" s="3">
        <v>0.44999998807907104</v>
      </c>
      <c r="U165" s="3" t="s">
        <v>491</v>
      </c>
      <c r="V165" s="3">
        <v>80.482958339790116</v>
      </c>
      <c r="W165" s="3">
        <v>10.260000228881836</v>
      </c>
    </row>
    <row r="166" spans="17:23" x14ac:dyDescent="0.3">
      <c r="Q166" s="3" t="s">
        <v>215</v>
      </c>
      <c r="R166" s="3">
        <v>0</v>
      </c>
      <c r="S166" s="3">
        <v>0.44999998807907104</v>
      </c>
      <c r="U166" s="3" t="s">
        <v>492</v>
      </c>
      <c r="V166" s="3">
        <v>83.158862325512032</v>
      </c>
      <c r="W166" s="3">
        <v>10.340000152587891</v>
      </c>
    </row>
    <row r="167" spans="17:23" x14ac:dyDescent="0.3">
      <c r="Q167" s="3" t="s">
        <v>211</v>
      </c>
      <c r="R167" s="3">
        <v>0</v>
      </c>
      <c r="S167" s="3">
        <v>0.44999998807907104</v>
      </c>
      <c r="U167" s="3" t="s">
        <v>493</v>
      </c>
      <c r="V167" s="3">
        <v>84.805572470571676</v>
      </c>
      <c r="W167" s="3">
        <v>10.329999923706055</v>
      </c>
    </row>
    <row r="168" spans="17:23" x14ac:dyDescent="0.3">
      <c r="Q168" s="3" t="s">
        <v>169</v>
      </c>
      <c r="R168" s="3">
        <v>0</v>
      </c>
      <c r="S168" s="3">
        <v>0.44999998807907104</v>
      </c>
      <c r="U168" s="3" t="s">
        <v>494</v>
      </c>
      <c r="V168" s="3">
        <v>96.435462870055417</v>
      </c>
      <c r="W168" s="3">
        <v>10.960000038146973</v>
      </c>
    </row>
    <row r="169" spans="17:23" x14ac:dyDescent="0.3">
      <c r="Q169" s="3" t="s">
        <v>208</v>
      </c>
      <c r="R169" s="3">
        <v>0</v>
      </c>
      <c r="S169" s="3">
        <v>0.68000000715255737</v>
      </c>
      <c r="U169" s="3" t="s">
        <v>495</v>
      </c>
      <c r="V169" s="3">
        <v>107.03615942887687</v>
      </c>
      <c r="W169" s="3">
        <v>11.539999961853027</v>
      </c>
    </row>
    <row r="170" spans="17:23" x14ac:dyDescent="0.3">
      <c r="Q170" s="3" t="s">
        <v>224</v>
      </c>
      <c r="R170" s="3">
        <v>0</v>
      </c>
      <c r="S170" s="3">
        <v>0.44999998807907104</v>
      </c>
      <c r="U170" s="3" t="s">
        <v>496</v>
      </c>
      <c r="V170" s="3">
        <v>109.40330526240011</v>
      </c>
      <c r="W170" s="3">
        <v>12</v>
      </c>
    </row>
    <row r="171" spans="17:23" x14ac:dyDescent="0.3">
      <c r="Q171" s="3" t="s">
        <v>220</v>
      </c>
      <c r="R171" s="3">
        <v>0</v>
      </c>
      <c r="S171" s="3">
        <v>0.44999998807907104</v>
      </c>
      <c r="U171" s="3" t="s">
        <v>497</v>
      </c>
      <c r="V171" s="3">
        <v>113.31424185691677</v>
      </c>
      <c r="W171" s="3">
        <v>11.930000305175781</v>
      </c>
    </row>
    <row r="172" spans="17:23" x14ac:dyDescent="0.3">
      <c r="Q172" s="3" t="s">
        <v>172</v>
      </c>
      <c r="R172" s="3">
        <v>0</v>
      </c>
      <c r="S172" s="3">
        <v>0.44999998807907104</v>
      </c>
      <c r="U172" s="3" t="s">
        <v>498</v>
      </c>
      <c r="V172" s="3">
        <v>114.44635508164527</v>
      </c>
      <c r="W172" s="3">
        <v>11.890000343322754</v>
      </c>
    </row>
    <row r="173" spans="17:23" x14ac:dyDescent="0.3">
      <c r="Q173" s="3" t="s">
        <v>190</v>
      </c>
      <c r="R173" s="3">
        <v>0</v>
      </c>
      <c r="S173" s="3">
        <v>0.44999998807907104</v>
      </c>
      <c r="U173" s="3" t="s">
        <v>499</v>
      </c>
      <c r="V173" s="3">
        <v>115.26971015417509</v>
      </c>
      <c r="W173" s="3">
        <v>12.060000419616699</v>
      </c>
    </row>
    <row r="174" spans="17:23" x14ac:dyDescent="0.3">
      <c r="Q174" s="3" t="s">
        <v>173</v>
      </c>
      <c r="R174" s="3">
        <v>0</v>
      </c>
      <c r="S174" s="3">
        <v>0.68000000715255737</v>
      </c>
      <c r="U174" s="3" t="s">
        <v>500</v>
      </c>
      <c r="V174" s="3">
        <v>115.99014584263868</v>
      </c>
      <c r="W174" s="3">
        <v>11.970000267028809</v>
      </c>
    </row>
    <row r="175" spans="17:23" x14ac:dyDescent="0.3">
      <c r="Q175" s="3" t="s">
        <v>261</v>
      </c>
      <c r="R175" s="3">
        <v>0</v>
      </c>
      <c r="S175" s="3">
        <v>0.44999998807907104</v>
      </c>
      <c r="U175" s="3" t="s">
        <v>501</v>
      </c>
      <c r="V175" s="3">
        <v>116.91642029923474</v>
      </c>
      <c r="W175" s="3">
        <v>11.789999961853027</v>
      </c>
    </row>
    <row r="176" spans="17:23" x14ac:dyDescent="0.3">
      <c r="Q176" s="3" t="s">
        <v>262</v>
      </c>
      <c r="R176" s="3">
        <v>0</v>
      </c>
      <c r="S176" s="3">
        <v>0.44999998807907104</v>
      </c>
      <c r="U176" s="3" t="s">
        <v>502</v>
      </c>
      <c r="V176" s="3">
        <v>120.51859874155271</v>
      </c>
      <c r="W176" s="3">
        <v>12.340000152587891</v>
      </c>
    </row>
    <row r="177" spans="17:23" x14ac:dyDescent="0.3">
      <c r="Q177" s="3" t="s">
        <v>263</v>
      </c>
      <c r="R177" s="3">
        <v>0</v>
      </c>
      <c r="S177" s="3">
        <v>0.44999998807907104</v>
      </c>
      <c r="U177" s="3" t="s">
        <v>210</v>
      </c>
      <c r="V177" s="3">
        <v>121.65071196628122</v>
      </c>
      <c r="W177" s="3">
        <v>11.949999809265137</v>
      </c>
    </row>
    <row r="178" spans="17:23" x14ac:dyDescent="0.3">
      <c r="Q178" s="3" t="s">
        <v>266</v>
      </c>
      <c r="R178" s="3">
        <v>0</v>
      </c>
      <c r="S178" s="3">
        <v>0.44999998807907104</v>
      </c>
      <c r="U178" s="3" t="s">
        <v>503</v>
      </c>
      <c r="V178" s="3">
        <v>129.57550453938074</v>
      </c>
      <c r="W178" s="3">
        <v>12.689999580383301</v>
      </c>
    </row>
    <row r="179" spans="17:23" x14ac:dyDescent="0.3">
      <c r="Q179" s="3" t="s">
        <v>267</v>
      </c>
      <c r="R179" s="3">
        <v>0</v>
      </c>
      <c r="S179" s="3">
        <v>0.44999998807907104</v>
      </c>
      <c r="U179" s="3" t="s">
        <v>504</v>
      </c>
      <c r="V179" s="3">
        <v>130.19302084377813</v>
      </c>
      <c r="W179" s="3">
        <v>12.869999885559082</v>
      </c>
    </row>
    <row r="180" spans="17:23" x14ac:dyDescent="0.3">
      <c r="Q180" s="3" t="s">
        <v>269</v>
      </c>
      <c r="R180" s="3">
        <v>0</v>
      </c>
      <c r="S180" s="3">
        <v>0.87999999523162842</v>
      </c>
      <c r="U180" s="3" t="s">
        <v>505</v>
      </c>
      <c r="V180" s="3">
        <v>131.32513406850663</v>
      </c>
      <c r="W180" s="3">
        <v>12.979999542236328</v>
      </c>
    </row>
    <row r="181" spans="17:23" x14ac:dyDescent="0.3">
      <c r="Q181" s="3" t="s">
        <v>270</v>
      </c>
      <c r="R181" s="3">
        <v>0</v>
      </c>
      <c r="S181" s="3">
        <v>0.68000000715255737</v>
      </c>
      <c r="U181" s="3" t="s">
        <v>506</v>
      </c>
      <c r="V181" s="3">
        <v>146.7630416784408</v>
      </c>
      <c r="W181" s="3">
        <v>13.619999885559082</v>
      </c>
    </row>
    <row r="182" spans="17:23" x14ac:dyDescent="0.3">
      <c r="Q182" s="3" t="s">
        <v>272</v>
      </c>
      <c r="R182" s="3">
        <v>0</v>
      </c>
      <c r="S182" s="3">
        <v>0.44999998807907104</v>
      </c>
      <c r="U182" s="3" t="s">
        <v>507</v>
      </c>
      <c r="V182" s="3">
        <v>147.79223551910306</v>
      </c>
      <c r="W182" s="3">
        <v>13.069999694824219</v>
      </c>
    </row>
    <row r="183" spans="17:23" x14ac:dyDescent="0.3">
      <c r="Q183" s="3" t="s">
        <v>276</v>
      </c>
      <c r="R183" s="3">
        <v>0</v>
      </c>
      <c r="S183" s="3">
        <v>0.87999999523162842</v>
      </c>
      <c r="U183" s="3" t="s">
        <v>508</v>
      </c>
      <c r="V183" s="3">
        <v>158.70169023012321</v>
      </c>
      <c r="W183" s="3">
        <v>14.069999694824219</v>
      </c>
    </row>
    <row r="184" spans="17:23" x14ac:dyDescent="0.3">
      <c r="Q184" s="3" t="s">
        <v>277</v>
      </c>
      <c r="R184" s="3">
        <v>0</v>
      </c>
      <c r="S184" s="3">
        <v>0.44999998807907104</v>
      </c>
      <c r="U184" s="3" t="s">
        <v>509</v>
      </c>
      <c r="V184" s="3">
        <v>161.37759421584514</v>
      </c>
      <c r="W184" s="3">
        <v>14.340000152587891</v>
      </c>
    </row>
    <row r="185" spans="17:23" x14ac:dyDescent="0.3">
      <c r="Q185" s="3" t="s">
        <v>278</v>
      </c>
      <c r="R185" s="3">
        <v>0</v>
      </c>
      <c r="S185" s="3">
        <v>0.44999998807907104</v>
      </c>
      <c r="U185" s="3" t="s">
        <v>149</v>
      </c>
      <c r="V185" s="3">
        <v>163.43598189716968</v>
      </c>
      <c r="W185" s="3">
        <v>14.260000228881836</v>
      </c>
    </row>
    <row r="186" spans="17:23" x14ac:dyDescent="0.3">
      <c r="Q186" s="3" t="s">
        <v>279</v>
      </c>
      <c r="R186" s="3">
        <v>0</v>
      </c>
      <c r="S186" s="3">
        <v>0.68000000715255737</v>
      </c>
      <c r="U186" s="3" t="s">
        <v>510</v>
      </c>
      <c r="V186" s="3">
        <v>176.60966305764683</v>
      </c>
      <c r="W186" s="3">
        <v>14.829999923706055</v>
      </c>
    </row>
    <row r="187" spans="17:23" x14ac:dyDescent="0.3">
      <c r="Q187" s="3" t="s">
        <v>280</v>
      </c>
      <c r="R187" s="3">
        <v>0</v>
      </c>
      <c r="S187" s="3">
        <v>0.44999998807907104</v>
      </c>
      <c r="U187" s="3" t="s">
        <v>511</v>
      </c>
      <c r="V187" s="3">
        <v>193.1796838923095</v>
      </c>
      <c r="W187" s="3">
        <v>15.590000152587891</v>
      </c>
    </row>
    <row r="188" spans="17:23" x14ac:dyDescent="0.3">
      <c r="Q188" s="3" t="s">
        <v>282</v>
      </c>
      <c r="R188" s="3">
        <v>0</v>
      </c>
      <c r="S188" s="3">
        <v>0.68000000715255737</v>
      </c>
      <c r="U188" s="3" t="s">
        <v>512</v>
      </c>
      <c r="V188" s="3">
        <v>202.64826722640245</v>
      </c>
      <c r="W188" s="3">
        <v>15.529999732971191</v>
      </c>
    </row>
    <row r="189" spans="17:23" x14ac:dyDescent="0.3">
      <c r="Q189" s="3" t="s">
        <v>283</v>
      </c>
      <c r="R189" s="3">
        <v>0</v>
      </c>
      <c r="S189" s="3">
        <v>0.68000000715255737</v>
      </c>
      <c r="U189" s="3" t="s">
        <v>513</v>
      </c>
      <c r="V189" s="3">
        <v>207.58839766158138</v>
      </c>
      <c r="W189" s="3">
        <v>16.020000457763672</v>
      </c>
    </row>
    <row r="190" spans="17:23" x14ac:dyDescent="0.3">
      <c r="Q190" s="3" t="s">
        <v>285</v>
      </c>
      <c r="R190" s="3">
        <v>0</v>
      </c>
      <c r="S190" s="3">
        <v>0.44999998807907104</v>
      </c>
      <c r="U190" s="3" t="s">
        <v>514</v>
      </c>
      <c r="V190" s="3">
        <v>207.89715581378007</v>
      </c>
      <c r="W190" s="3">
        <v>15.960000038146973</v>
      </c>
    </row>
    <row r="191" spans="17:23" x14ac:dyDescent="0.3">
      <c r="Q191" s="3" t="s">
        <v>286</v>
      </c>
      <c r="R191" s="3">
        <v>0</v>
      </c>
      <c r="S191" s="3">
        <v>0.44999998807907104</v>
      </c>
      <c r="U191" s="3" t="s">
        <v>217</v>
      </c>
      <c r="V191" s="3">
        <v>213.96939947368753</v>
      </c>
      <c r="W191" s="3">
        <v>16.659999847412109</v>
      </c>
    </row>
    <row r="192" spans="17:23" x14ac:dyDescent="0.3">
      <c r="Q192" s="3" t="s">
        <v>287</v>
      </c>
      <c r="R192" s="3">
        <v>0</v>
      </c>
      <c r="S192" s="3">
        <v>0.68000000715255737</v>
      </c>
      <c r="U192" s="3" t="s">
        <v>515</v>
      </c>
      <c r="V192" s="3">
        <v>220.86499820612477</v>
      </c>
      <c r="W192" s="3">
        <v>16.389999389648438</v>
      </c>
    </row>
    <row r="193" spans="17:23" x14ac:dyDescent="0.3">
      <c r="Q193" s="3" t="s">
        <v>288</v>
      </c>
      <c r="R193" s="3">
        <v>0</v>
      </c>
      <c r="S193" s="3">
        <v>0.44999998807907104</v>
      </c>
      <c r="U193" s="3" t="s">
        <v>516</v>
      </c>
      <c r="V193" s="3">
        <v>252.87292665072161</v>
      </c>
      <c r="W193" s="3">
        <v>17.5</v>
      </c>
    </row>
    <row r="194" spans="17:23" x14ac:dyDescent="0.3">
      <c r="Q194" s="3" t="s">
        <v>289</v>
      </c>
      <c r="R194" s="3">
        <v>0</v>
      </c>
      <c r="S194" s="3">
        <v>0.44999998807907104</v>
      </c>
      <c r="U194" s="3" t="s">
        <v>50</v>
      </c>
      <c r="V194" s="3">
        <v>260.18020291942378</v>
      </c>
      <c r="W194" s="3">
        <v>17.889999389648438</v>
      </c>
    </row>
    <row r="195" spans="17:23" x14ac:dyDescent="0.3">
      <c r="Q195" s="3" t="s">
        <v>290</v>
      </c>
      <c r="R195" s="3">
        <v>0</v>
      </c>
      <c r="S195" s="3">
        <v>0.44999998807907104</v>
      </c>
      <c r="U195" s="3" t="s">
        <v>71</v>
      </c>
      <c r="V195" s="3">
        <v>261.62107429635097</v>
      </c>
      <c r="W195" s="3">
        <v>17.450000762939453</v>
      </c>
    </row>
    <row r="196" spans="17:23" x14ac:dyDescent="0.3">
      <c r="Q196" s="3" t="s">
        <v>293</v>
      </c>
      <c r="R196" s="3">
        <v>0</v>
      </c>
      <c r="S196" s="3">
        <v>0.44999998807907104</v>
      </c>
      <c r="U196" s="3" t="s">
        <v>517</v>
      </c>
      <c r="V196" s="3">
        <v>273.76556161616583</v>
      </c>
      <c r="W196" s="3">
        <v>18.579999923706055</v>
      </c>
    </row>
    <row r="197" spans="17:23" x14ac:dyDescent="0.3">
      <c r="Q197" s="3" t="s">
        <v>295</v>
      </c>
      <c r="R197" s="3">
        <v>0</v>
      </c>
      <c r="S197" s="3">
        <v>0.68000000715255737</v>
      </c>
      <c r="U197" s="3" t="s">
        <v>518</v>
      </c>
      <c r="V197" s="3">
        <v>295.37863227007369</v>
      </c>
      <c r="W197" s="3">
        <v>19.120000839233398</v>
      </c>
    </row>
    <row r="198" spans="17:23" x14ac:dyDescent="0.3">
      <c r="Q198" s="3" t="s">
        <v>297</v>
      </c>
      <c r="R198" s="3">
        <v>0</v>
      </c>
      <c r="S198" s="3">
        <v>0.44999998807907104</v>
      </c>
      <c r="U198" s="3" t="s">
        <v>519</v>
      </c>
      <c r="V198" s="3">
        <v>298.67205256019298</v>
      </c>
      <c r="W198" s="3">
        <v>19.170000076293945</v>
      </c>
    </row>
    <row r="199" spans="17:23" x14ac:dyDescent="0.3">
      <c r="Q199" s="3" t="s">
        <v>298</v>
      </c>
      <c r="R199" s="3">
        <v>0</v>
      </c>
      <c r="S199" s="3">
        <v>0.68000000715255737</v>
      </c>
      <c r="U199" s="3" t="s">
        <v>520</v>
      </c>
      <c r="V199" s="3">
        <v>315.34499277892183</v>
      </c>
      <c r="W199" s="3">
        <v>19.799999237060547</v>
      </c>
    </row>
    <row r="200" spans="17:23" x14ac:dyDescent="0.3">
      <c r="Q200" s="3" t="s">
        <v>299</v>
      </c>
      <c r="R200" s="3">
        <v>0</v>
      </c>
      <c r="S200" s="3">
        <v>0.44999998807907104</v>
      </c>
      <c r="U200" s="3" t="s">
        <v>11</v>
      </c>
      <c r="V200" s="3">
        <v>318.32965491684246</v>
      </c>
      <c r="W200" s="3">
        <v>19.340000152587891</v>
      </c>
    </row>
    <row r="201" spans="17:23" x14ac:dyDescent="0.3">
      <c r="Q201" s="3" t="s">
        <v>301</v>
      </c>
      <c r="R201" s="3">
        <v>0</v>
      </c>
      <c r="S201" s="3">
        <v>0.44999998807907104</v>
      </c>
      <c r="U201" s="3" t="s">
        <v>521</v>
      </c>
      <c r="V201" s="3">
        <v>320.79972013443194</v>
      </c>
      <c r="W201" s="3">
        <v>19.399999618530273</v>
      </c>
    </row>
    <row r="202" spans="17:23" x14ac:dyDescent="0.3">
      <c r="Q202" s="3" t="s">
        <v>303</v>
      </c>
      <c r="R202" s="3">
        <v>0</v>
      </c>
      <c r="S202" s="3">
        <v>0.68000000715255737</v>
      </c>
      <c r="U202" s="3" t="s">
        <v>522</v>
      </c>
      <c r="V202" s="3">
        <v>325.32817303334593</v>
      </c>
      <c r="W202" s="3">
        <v>20.059999465942383</v>
      </c>
    </row>
    <row r="203" spans="17:23" x14ac:dyDescent="0.3">
      <c r="Q203" s="3" t="s">
        <v>306</v>
      </c>
      <c r="R203" s="3">
        <v>0</v>
      </c>
      <c r="S203" s="3">
        <v>0.44999998807907104</v>
      </c>
      <c r="U203" s="3" t="s">
        <v>74</v>
      </c>
      <c r="V203" s="3">
        <v>344.98577538999547</v>
      </c>
      <c r="W203" s="3">
        <v>20.969999313354492</v>
      </c>
    </row>
    <row r="204" spans="17:23" x14ac:dyDescent="0.3">
      <c r="Q204" s="3" t="s">
        <v>307</v>
      </c>
      <c r="R204" s="3">
        <v>0</v>
      </c>
      <c r="S204" s="3">
        <v>0.44999998807907104</v>
      </c>
      <c r="U204" s="3" t="s">
        <v>523</v>
      </c>
      <c r="V204" s="3">
        <v>347.55875999165113</v>
      </c>
      <c r="W204" s="3">
        <v>20.290000915527344</v>
      </c>
    </row>
    <row r="205" spans="17:23" x14ac:dyDescent="0.3">
      <c r="Q205" s="3" t="s">
        <v>308</v>
      </c>
      <c r="R205" s="3">
        <v>0</v>
      </c>
      <c r="S205" s="3">
        <v>0.44999998807907104</v>
      </c>
      <c r="U205" s="3" t="s">
        <v>524</v>
      </c>
      <c r="V205" s="3">
        <v>358.57113408673752</v>
      </c>
      <c r="W205" s="3">
        <v>21.110000610351563</v>
      </c>
    </row>
    <row r="206" spans="17:23" x14ac:dyDescent="0.3">
      <c r="Q206" s="3" t="s">
        <v>309</v>
      </c>
      <c r="R206" s="3">
        <v>0</v>
      </c>
      <c r="S206" s="3">
        <v>0.44999998807907104</v>
      </c>
      <c r="U206" s="3" t="s">
        <v>525</v>
      </c>
      <c r="V206" s="3">
        <v>360.73244115212833</v>
      </c>
      <c r="W206" s="3">
        <v>21.059999465942383</v>
      </c>
    </row>
    <row r="207" spans="17:23" x14ac:dyDescent="0.3">
      <c r="Q207" s="3" t="s">
        <v>310</v>
      </c>
      <c r="R207" s="3">
        <v>0</v>
      </c>
      <c r="S207" s="3">
        <v>0.68000000715255737</v>
      </c>
      <c r="U207" s="3" t="s">
        <v>526</v>
      </c>
      <c r="V207" s="3">
        <v>364.1287808263138</v>
      </c>
      <c r="W207" s="3">
        <v>20.379999160766602</v>
      </c>
    </row>
    <row r="208" spans="17:23" x14ac:dyDescent="0.3">
      <c r="Q208" s="3" t="s">
        <v>311</v>
      </c>
      <c r="R208" s="3">
        <v>0</v>
      </c>
      <c r="S208" s="3">
        <v>0.44999998807907104</v>
      </c>
      <c r="U208" s="3" t="s">
        <v>527</v>
      </c>
      <c r="V208" s="3">
        <v>370.61270202248619</v>
      </c>
      <c r="W208" s="3">
        <v>21.340000152587891</v>
      </c>
    </row>
    <row r="209" spans="17:23" x14ac:dyDescent="0.3">
      <c r="Q209" s="3" t="s">
        <v>313</v>
      </c>
      <c r="R209" s="3">
        <v>0</v>
      </c>
      <c r="S209" s="3">
        <v>0.44999998807907104</v>
      </c>
      <c r="U209" s="3" t="s">
        <v>528</v>
      </c>
      <c r="V209" s="3">
        <v>378.22873644338705</v>
      </c>
      <c r="W209" s="3">
        <v>21.670000076293945</v>
      </c>
    </row>
    <row r="210" spans="17:23" x14ac:dyDescent="0.3">
      <c r="Q210" s="3" t="s">
        <v>314</v>
      </c>
      <c r="R210" s="3">
        <v>0</v>
      </c>
      <c r="S210" s="3">
        <v>0.44999998807907104</v>
      </c>
      <c r="U210" s="3" t="s">
        <v>529</v>
      </c>
      <c r="V210" s="3">
        <v>395.21043481431462</v>
      </c>
      <c r="W210" s="3">
        <v>22.399999618530273</v>
      </c>
    </row>
    <row r="211" spans="17:23" x14ac:dyDescent="0.3">
      <c r="Q211" s="3" t="s">
        <v>316</v>
      </c>
      <c r="R211" s="3">
        <v>0</v>
      </c>
      <c r="S211" s="3">
        <v>0.44999998807907104</v>
      </c>
      <c r="U211" s="3" t="s">
        <v>530</v>
      </c>
      <c r="V211" s="3">
        <v>402.31187231488434</v>
      </c>
      <c r="W211" s="3">
        <v>22.190000534057617</v>
      </c>
    </row>
    <row r="212" spans="17:23" x14ac:dyDescent="0.3">
      <c r="Q212" s="3" t="s">
        <v>318</v>
      </c>
      <c r="R212" s="3">
        <v>0</v>
      </c>
      <c r="S212" s="3">
        <v>0.44999998807907104</v>
      </c>
      <c r="U212" s="3" t="s">
        <v>531</v>
      </c>
      <c r="V212" s="3">
        <v>435.45191398420968</v>
      </c>
      <c r="W212" s="3">
        <v>23.540000915527344</v>
      </c>
    </row>
    <row r="213" spans="17:23" x14ac:dyDescent="0.3">
      <c r="Q213" s="3" t="s">
        <v>320</v>
      </c>
      <c r="R213" s="3">
        <v>0</v>
      </c>
      <c r="S213" s="3">
        <v>0.44999998807907104</v>
      </c>
      <c r="U213" s="3" t="s">
        <v>532</v>
      </c>
      <c r="V213" s="3">
        <v>440.59788318752106</v>
      </c>
      <c r="W213" s="3">
        <v>23.610000610351563</v>
      </c>
    </row>
    <row r="214" spans="17:23" x14ac:dyDescent="0.3">
      <c r="Q214" s="3" t="s">
        <v>322</v>
      </c>
      <c r="R214" s="3">
        <v>0</v>
      </c>
      <c r="S214" s="3">
        <v>0.44999998807907104</v>
      </c>
      <c r="U214" s="3" t="s">
        <v>533</v>
      </c>
      <c r="V214" s="3">
        <v>486.29408971292617</v>
      </c>
      <c r="W214" s="3">
        <v>23.709999084472656</v>
      </c>
    </row>
    <row r="215" spans="17:23" x14ac:dyDescent="0.3">
      <c r="Q215" s="3" t="s">
        <v>324</v>
      </c>
      <c r="R215" s="3">
        <v>0</v>
      </c>
      <c r="S215" s="3">
        <v>0.44999998807907104</v>
      </c>
      <c r="U215" s="3" t="s">
        <v>534</v>
      </c>
      <c r="V215" s="3">
        <v>499.77652902560203</v>
      </c>
      <c r="W215" s="3">
        <v>24.870000839233398</v>
      </c>
    </row>
    <row r="216" spans="17:23" x14ac:dyDescent="0.3">
      <c r="Q216" s="3" t="s">
        <v>326</v>
      </c>
      <c r="R216" s="3">
        <v>0</v>
      </c>
      <c r="S216" s="3">
        <v>0.44999998807907104</v>
      </c>
      <c r="U216" s="3" t="s">
        <v>535</v>
      </c>
      <c r="V216" s="3">
        <v>531.16694116580152</v>
      </c>
      <c r="W216" s="3">
        <v>24.270000457763672</v>
      </c>
    </row>
    <row r="217" spans="17:23" x14ac:dyDescent="0.3">
      <c r="Q217" s="3" t="s">
        <v>327</v>
      </c>
      <c r="R217" s="3">
        <v>0</v>
      </c>
      <c r="S217" s="3">
        <v>0.68000000715255737</v>
      </c>
      <c r="U217" s="3" t="s">
        <v>536</v>
      </c>
      <c r="V217" s="3">
        <v>565.23325729172291</v>
      </c>
      <c r="W217" s="3">
        <v>25.690000534057617</v>
      </c>
    </row>
    <row r="218" spans="17:23" x14ac:dyDescent="0.3">
      <c r="Q218" s="3" t="s">
        <v>328</v>
      </c>
      <c r="R218" s="3">
        <v>0</v>
      </c>
      <c r="S218" s="3">
        <v>0.68000000715255737</v>
      </c>
      <c r="U218" s="3" t="s">
        <v>230</v>
      </c>
      <c r="V218" s="3">
        <v>628.63159787651921</v>
      </c>
      <c r="W218" s="3">
        <v>27.969999313354492</v>
      </c>
    </row>
    <row r="219" spans="17:23" x14ac:dyDescent="0.3">
      <c r="Q219" s="3" t="s">
        <v>330</v>
      </c>
      <c r="R219" s="3">
        <v>0</v>
      </c>
      <c r="S219" s="3">
        <v>0.68000000715255737</v>
      </c>
      <c r="U219" s="3" t="s">
        <v>537</v>
      </c>
      <c r="V219" s="3">
        <v>636.35055168148631</v>
      </c>
      <c r="W219" s="3">
        <v>28.180000305175781</v>
      </c>
    </row>
    <row r="220" spans="17:23" x14ac:dyDescent="0.3">
      <c r="Q220" s="3" t="s">
        <v>333</v>
      </c>
      <c r="R220" s="3">
        <v>0</v>
      </c>
      <c r="S220" s="3">
        <v>0.44999998807907104</v>
      </c>
      <c r="U220" s="3" t="s">
        <v>67</v>
      </c>
      <c r="V220" s="3">
        <v>650.86218483482435</v>
      </c>
      <c r="W220" s="3">
        <v>28.659999847412109</v>
      </c>
    </row>
    <row r="221" spans="17:23" x14ac:dyDescent="0.3">
      <c r="Q221" s="3" t="s">
        <v>336</v>
      </c>
      <c r="R221" s="3">
        <v>0</v>
      </c>
      <c r="S221" s="3">
        <v>0.68000000715255737</v>
      </c>
      <c r="U221" s="3" t="s">
        <v>538</v>
      </c>
      <c r="V221" s="3">
        <v>770.14575096758233</v>
      </c>
      <c r="W221" s="3">
        <v>30.899999618530273</v>
      </c>
    </row>
    <row r="222" spans="17:23" x14ac:dyDescent="0.3">
      <c r="Q222" s="3" t="s">
        <v>338</v>
      </c>
      <c r="R222" s="3">
        <v>0</v>
      </c>
      <c r="S222" s="3">
        <v>0.44999998807907104</v>
      </c>
      <c r="U222" s="3" t="s">
        <v>539</v>
      </c>
      <c r="V222" s="3">
        <v>780.12893122200649</v>
      </c>
      <c r="W222" s="3">
        <v>31.479999542236328</v>
      </c>
    </row>
    <row r="223" spans="17:23" x14ac:dyDescent="0.3">
      <c r="Q223" s="3" t="s">
        <v>340</v>
      </c>
      <c r="R223" s="3">
        <v>0</v>
      </c>
      <c r="S223" s="3">
        <v>0.44999998807907104</v>
      </c>
      <c r="U223" s="3" t="s">
        <v>540</v>
      </c>
      <c r="V223" s="3">
        <v>782.29023828739719</v>
      </c>
      <c r="W223" s="3">
        <v>31.030000686645508</v>
      </c>
    </row>
    <row r="224" spans="17:23" x14ac:dyDescent="0.3">
      <c r="Q224" s="3" t="s">
        <v>342</v>
      </c>
      <c r="R224" s="3">
        <v>0</v>
      </c>
      <c r="S224" s="3">
        <v>0.44999998807907104</v>
      </c>
      <c r="U224" s="3" t="s">
        <v>541</v>
      </c>
      <c r="V224" s="3">
        <v>800.09529173085457</v>
      </c>
      <c r="W224" s="3">
        <v>30.540000915527344</v>
      </c>
    </row>
    <row r="225" spans="17:23" x14ac:dyDescent="0.3">
      <c r="Q225" s="3" t="s">
        <v>343</v>
      </c>
      <c r="R225" s="3">
        <v>0</v>
      </c>
      <c r="S225" s="3">
        <v>0.68000000715255737</v>
      </c>
      <c r="U225" s="3" t="s">
        <v>542</v>
      </c>
      <c r="V225" s="3">
        <v>888.91472018000923</v>
      </c>
      <c r="W225" s="3">
        <v>33.360000610351563</v>
      </c>
    </row>
    <row r="226" spans="17:23" x14ac:dyDescent="0.3">
      <c r="Q226" s="3" t="s">
        <v>346</v>
      </c>
      <c r="R226" s="3">
        <v>0</v>
      </c>
      <c r="S226" s="3">
        <v>0.44999998807907104</v>
      </c>
      <c r="U226" s="3" t="s">
        <v>4</v>
      </c>
      <c r="V226" s="3">
        <v>892.61981800639342</v>
      </c>
      <c r="W226" s="3">
        <v>33.229999542236328</v>
      </c>
    </row>
    <row r="227" spans="17:23" x14ac:dyDescent="0.3">
      <c r="Q227" s="3" t="s">
        <v>349</v>
      </c>
      <c r="R227" s="3">
        <v>0</v>
      </c>
      <c r="S227" s="3">
        <v>0.44999998807907104</v>
      </c>
      <c r="U227" s="3" t="s">
        <v>97</v>
      </c>
      <c r="V227" s="3">
        <v>900.0300136591618</v>
      </c>
      <c r="W227" s="3">
        <v>32.189998626708984</v>
      </c>
    </row>
    <row r="228" spans="17:23" x14ac:dyDescent="0.3">
      <c r="Q228" s="3" t="s">
        <v>350</v>
      </c>
      <c r="R228" s="3">
        <v>0</v>
      </c>
      <c r="S228" s="3">
        <v>0.44999998807907104</v>
      </c>
      <c r="U228" s="3" t="s">
        <v>543</v>
      </c>
      <c r="V228" s="3">
        <v>914.64456619656607</v>
      </c>
      <c r="W228" s="3">
        <v>33.970001220703125</v>
      </c>
    </row>
    <row r="229" spans="17:23" x14ac:dyDescent="0.3">
      <c r="Q229" s="3" t="s">
        <v>351</v>
      </c>
      <c r="R229" s="3">
        <v>0</v>
      </c>
      <c r="S229" s="3">
        <v>0.44999998807907104</v>
      </c>
      <c r="U229" s="3" t="s">
        <v>22</v>
      </c>
      <c r="V229" s="3">
        <v>971.55898558519004</v>
      </c>
      <c r="W229" s="3">
        <v>33.650001525878906</v>
      </c>
    </row>
    <row r="230" spans="17:23" x14ac:dyDescent="0.3">
      <c r="Q230" s="3" t="s">
        <v>352</v>
      </c>
      <c r="R230" s="3">
        <v>0</v>
      </c>
      <c r="S230" s="3">
        <v>0.68000000715255737</v>
      </c>
      <c r="U230" s="3" t="s">
        <v>544</v>
      </c>
      <c r="V230" s="3">
        <v>983.18887598467381</v>
      </c>
      <c r="W230" s="3">
        <v>34.470001220703125</v>
      </c>
    </row>
    <row r="231" spans="17:23" x14ac:dyDescent="0.3">
      <c r="Q231" s="3" t="s">
        <v>354</v>
      </c>
      <c r="R231" s="3">
        <v>0</v>
      </c>
      <c r="S231" s="3">
        <v>0.68000000715255737</v>
      </c>
      <c r="U231" s="3" t="s">
        <v>545</v>
      </c>
      <c r="V231" s="3">
        <v>1037.4273913875759</v>
      </c>
      <c r="W231" s="3">
        <v>35.680000305175781</v>
      </c>
    </row>
    <row r="232" spans="17:23" x14ac:dyDescent="0.3">
      <c r="Q232" s="3" t="s">
        <v>357</v>
      </c>
      <c r="R232" s="3">
        <v>0</v>
      </c>
      <c r="S232" s="3">
        <v>0.44999998807907104</v>
      </c>
      <c r="U232" s="3" t="s">
        <v>546</v>
      </c>
      <c r="V232" s="3">
        <v>1101.237409508637</v>
      </c>
      <c r="W232" s="3">
        <v>36.169998168945313</v>
      </c>
    </row>
    <row r="233" spans="17:23" x14ac:dyDescent="0.3">
      <c r="Q233" s="3" t="s">
        <v>358</v>
      </c>
      <c r="R233" s="3">
        <v>0</v>
      </c>
      <c r="S233" s="3">
        <v>0.44999998807907104</v>
      </c>
      <c r="U233" s="3" t="s">
        <v>547</v>
      </c>
      <c r="V233" s="3">
        <v>1143.3314375917241</v>
      </c>
      <c r="W233" s="3">
        <v>35.650001525878906</v>
      </c>
    </row>
    <row r="234" spans="17:23" x14ac:dyDescent="0.3">
      <c r="Q234" s="3" t="s">
        <v>361</v>
      </c>
      <c r="R234" s="3">
        <v>0</v>
      </c>
      <c r="S234" s="3">
        <v>0.68000000715255737</v>
      </c>
      <c r="U234" s="3" t="s">
        <v>548</v>
      </c>
      <c r="V234" s="3">
        <v>1151.2562301648238</v>
      </c>
      <c r="W234" s="3">
        <v>37.900001525878906</v>
      </c>
    </row>
    <row r="235" spans="17:23" x14ac:dyDescent="0.3">
      <c r="Q235" s="3" t="s">
        <v>364</v>
      </c>
      <c r="R235" s="3">
        <v>0</v>
      </c>
      <c r="S235" s="3">
        <v>0.68000000715255737</v>
      </c>
      <c r="U235" s="3" t="s">
        <v>549</v>
      </c>
      <c r="V235" s="3">
        <v>1246.1479022738858</v>
      </c>
      <c r="W235" s="3">
        <v>37.189998626708984</v>
      </c>
    </row>
    <row r="236" spans="17:23" x14ac:dyDescent="0.3">
      <c r="Q236" s="3" t="s">
        <v>365</v>
      </c>
      <c r="R236" s="3">
        <v>0</v>
      </c>
      <c r="S236" s="3">
        <v>0.44999998807907104</v>
      </c>
      <c r="U236" s="3" t="s">
        <v>550</v>
      </c>
      <c r="V236" s="3">
        <v>1341.142493767014</v>
      </c>
      <c r="W236" s="3">
        <v>40.75</v>
      </c>
    </row>
    <row r="237" spans="17:23" x14ac:dyDescent="0.3">
      <c r="Q237" s="3" t="s">
        <v>366</v>
      </c>
      <c r="R237" s="3">
        <v>0</v>
      </c>
      <c r="S237" s="3">
        <v>0.44999998807907104</v>
      </c>
      <c r="U237" s="3" t="s">
        <v>551</v>
      </c>
      <c r="V237" s="3">
        <v>1364.5051939500477</v>
      </c>
      <c r="W237" s="3">
        <v>41.279998779296875</v>
      </c>
    </row>
    <row r="238" spans="17:23" x14ac:dyDescent="0.3">
      <c r="Q238" s="3" t="s">
        <v>368</v>
      </c>
      <c r="R238" s="3">
        <v>0</v>
      </c>
      <c r="S238" s="3">
        <v>0.68000000715255737</v>
      </c>
      <c r="U238" s="3" t="s">
        <v>109</v>
      </c>
      <c r="V238" s="3">
        <v>1430.4765191364997</v>
      </c>
      <c r="W238" s="3">
        <v>39.560001373291016</v>
      </c>
    </row>
    <row r="239" spans="17:23" x14ac:dyDescent="0.3">
      <c r="Q239" s="3" t="s">
        <v>369</v>
      </c>
      <c r="R239" s="3">
        <v>0</v>
      </c>
      <c r="S239" s="3">
        <v>0.44999998807907104</v>
      </c>
      <c r="U239" s="3" t="s">
        <v>552</v>
      </c>
      <c r="V239" s="3">
        <v>1688.3924956064664</v>
      </c>
      <c r="W239" s="3">
        <v>45.889999389648438</v>
      </c>
    </row>
    <row r="240" spans="17:23" x14ac:dyDescent="0.3">
      <c r="Q240" s="3" t="s">
        <v>370</v>
      </c>
      <c r="R240" s="3">
        <v>0</v>
      </c>
      <c r="S240" s="3">
        <v>0.44999998807907104</v>
      </c>
      <c r="U240" s="3" t="s">
        <v>553</v>
      </c>
      <c r="V240" s="3">
        <v>1731.6186369142822</v>
      </c>
      <c r="W240" s="3">
        <v>46.419998168945313</v>
      </c>
    </row>
    <row r="241" spans="17:23" x14ac:dyDescent="0.3">
      <c r="Q241" s="3" t="s">
        <v>372</v>
      </c>
      <c r="R241" s="3">
        <v>0</v>
      </c>
      <c r="S241" s="3">
        <v>0.68000000715255737</v>
      </c>
      <c r="U241" s="3" t="s">
        <v>554</v>
      </c>
      <c r="V241" s="3">
        <v>1734.1916215159379</v>
      </c>
      <c r="W241" s="3">
        <v>46.849998474121094</v>
      </c>
    </row>
    <row r="242" spans="17:23" x14ac:dyDescent="0.3">
      <c r="Q242" s="3" t="s">
        <v>377</v>
      </c>
      <c r="R242" s="3">
        <v>0</v>
      </c>
      <c r="S242" s="3">
        <v>0.44999998807907104</v>
      </c>
      <c r="U242" s="3" t="s">
        <v>555</v>
      </c>
      <c r="V242" s="3">
        <v>1767.6404213374617</v>
      </c>
      <c r="W242" s="3">
        <v>46.299999237060547</v>
      </c>
    </row>
    <row r="243" spans="17:23" x14ac:dyDescent="0.3">
      <c r="Q243" s="3" t="s">
        <v>378</v>
      </c>
      <c r="R243" s="3">
        <v>0</v>
      </c>
      <c r="S243" s="3">
        <v>0.44999998807907104</v>
      </c>
      <c r="U243" s="3" t="s">
        <v>556</v>
      </c>
      <c r="V243" s="3">
        <v>1816.6300481529863</v>
      </c>
      <c r="W243" s="3">
        <v>47.020000457763672</v>
      </c>
    </row>
    <row r="244" spans="17:23" x14ac:dyDescent="0.3">
      <c r="Q244" s="3" t="s">
        <v>379</v>
      </c>
      <c r="R244" s="3">
        <v>0</v>
      </c>
      <c r="S244" s="3">
        <v>0.44999998807907104</v>
      </c>
      <c r="U244" s="3" t="s">
        <v>557</v>
      </c>
      <c r="V244" s="3">
        <v>1936.7369693582741</v>
      </c>
      <c r="W244" s="3">
        <v>48.360000610351563</v>
      </c>
    </row>
    <row r="245" spans="17:23" x14ac:dyDescent="0.3">
      <c r="Q245" s="3" t="s">
        <v>380</v>
      </c>
      <c r="R245" s="3">
        <v>0</v>
      </c>
      <c r="S245" s="3">
        <v>0.44999998807907104</v>
      </c>
      <c r="U245" s="3" t="s">
        <v>558</v>
      </c>
      <c r="V245" s="3">
        <v>1986.4470318622621</v>
      </c>
      <c r="W245" s="3">
        <v>49.740001678466797</v>
      </c>
    </row>
    <row r="246" spans="17:23" x14ac:dyDescent="0.3">
      <c r="Q246" s="3" t="s">
        <v>381</v>
      </c>
      <c r="R246" s="3">
        <v>0</v>
      </c>
      <c r="S246" s="3">
        <v>0.9100000262260437</v>
      </c>
      <c r="U246" s="3" t="s">
        <v>559</v>
      </c>
      <c r="V246" s="3">
        <v>2420.7668326217431</v>
      </c>
      <c r="W246" s="3">
        <v>54.380001068115234</v>
      </c>
    </row>
    <row r="247" spans="17:23" x14ac:dyDescent="0.3">
      <c r="Q247" s="3" t="s">
        <v>382</v>
      </c>
      <c r="R247" s="3">
        <v>0</v>
      </c>
      <c r="S247" s="3">
        <v>0.44999998807907104</v>
      </c>
      <c r="U247" s="3" t="s">
        <v>560</v>
      </c>
      <c r="V247" s="3">
        <v>3902.7030437913568</v>
      </c>
      <c r="W247" s="3">
        <v>68.489997863769531</v>
      </c>
    </row>
    <row r="248" spans="17:23" x14ac:dyDescent="0.3">
      <c r="Q248" s="3" t="s">
        <v>383</v>
      </c>
      <c r="R248" s="3">
        <v>0</v>
      </c>
      <c r="S248" s="3">
        <v>0.68000000715255737</v>
      </c>
      <c r="U248" s="3" t="s">
        <v>561</v>
      </c>
      <c r="V248" s="3">
        <v>4760.2273518311667</v>
      </c>
      <c r="W248" s="3">
        <v>77.769996643066406</v>
      </c>
    </row>
    <row r="249" spans="17:23" x14ac:dyDescent="0.3">
      <c r="Q249" s="3" t="s">
        <v>384</v>
      </c>
      <c r="R249" s="3">
        <v>0</v>
      </c>
      <c r="S249" s="3">
        <v>0.68000000715255737</v>
      </c>
      <c r="U249" s="3" t="s">
        <v>562</v>
      </c>
      <c r="V249" s="3">
        <v>5791.7883383269673</v>
      </c>
      <c r="W249" s="3">
        <v>85.660003662109375</v>
      </c>
    </row>
    <row r="250" spans="17:23" x14ac:dyDescent="0.3">
      <c r="Q250" s="3" t="s">
        <v>385</v>
      </c>
      <c r="R250" s="3">
        <v>0</v>
      </c>
      <c r="S250" s="3">
        <v>0.44999998807907104</v>
      </c>
      <c r="U250" s="2" t="s">
        <v>81</v>
      </c>
      <c r="V250" s="2">
        <v>208354.01495965006</v>
      </c>
      <c r="W250" s="2">
        <v>513.33001708984375</v>
      </c>
    </row>
    <row r="251" spans="17:23" x14ac:dyDescent="0.3">
      <c r="Q251" s="3" t="s">
        <v>386</v>
      </c>
      <c r="R251" s="3">
        <v>0</v>
      </c>
      <c r="S251" s="3">
        <v>0.44999998807907104</v>
      </c>
      <c r="U251" s="4" t="s">
        <v>123</v>
      </c>
      <c r="V251" s="4">
        <f>AVERAGE(V3:V250)</f>
        <v>1100.5335737208293</v>
      </c>
      <c r="W251" s="4">
        <f>AVERAGE(W3:W250)</f>
        <v>12.760887174596709</v>
      </c>
    </row>
    <row r="252" spans="17:23" x14ac:dyDescent="0.3">
      <c r="Q252" s="3" t="s">
        <v>387</v>
      </c>
      <c r="R252" s="3">
        <v>0</v>
      </c>
      <c r="S252" s="3">
        <v>0.44999998807907104</v>
      </c>
      <c r="U252" s="3" t="s">
        <v>124</v>
      </c>
      <c r="V252" s="3"/>
      <c r="W252" s="3"/>
    </row>
    <row r="253" spans="17:23" x14ac:dyDescent="0.3">
      <c r="Q253" s="3" t="s">
        <v>388</v>
      </c>
      <c r="R253" s="3">
        <v>0</v>
      </c>
      <c r="S253" s="3">
        <v>0.44999998807907104</v>
      </c>
      <c r="U253" s="3" t="s">
        <v>125</v>
      </c>
      <c r="V253" s="3"/>
      <c r="W253" s="3"/>
    </row>
    <row r="254" spans="17:23" x14ac:dyDescent="0.3">
      <c r="Q254" s="3" t="s">
        <v>389</v>
      </c>
      <c r="R254" s="3">
        <v>0</v>
      </c>
      <c r="S254" s="3">
        <v>0.68000000715255737</v>
      </c>
      <c r="U254" s="3" t="s">
        <v>126</v>
      </c>
      <c r="V254" s="3"/>
      <c r="W254" s="3"/>
    </row>
    <row r="255" spans="17:23" x14ac:dyDescent="0.3">
      <c r="Q255" s="3" t="s">
        <v>390</v>
      </c>
      <c r="R255" s="3">
        <v>0</v>
      </c>
      <c r="S255" s="3">
        <v>0.9100000262260437</v>
      </c>
      <c r="U255" s="3" t="s">
        <v>127</v>
      </c>
      <c r="V255" s="3"/>
      <c r="W255" s="3"/>
    </row>
    <row r="256" spans="17:23" x14ac:dyDescent="0.3">
      <c r="Q256" s="3" t="s">
        <v>391</v>
      </c>
      <c r="R256" s="3">
        <v>0</v>
      </c>
      <c r="S256" s="3">
        <v>0.44999998807907104</v>
      </c>
      <c r="U256" s="3" t="s">
        <v>128</v>
      </c>
      <c r="V256" s="3"/>
      <c r="W256" s="3"/>
    </row>
    <row r="257" spans="17:23" x14ac:dyDescent="0.3">
      <c r="Q257" s="3" t="s">
        <v>392</v>
      </c>
      <c r="R257" s="3">
        <v>0</v>
      </c>
      <c r="S257" s="3">
        <v>0.44999998807907104</v>
      </c>
      <c r="U257" s="3" t="s">
        <v>129</v>
      </c>
      <c r="V257" s="3"/>
      <c r="W257" s="3"/>
    </row>
    <row r="258" spans="17:23" x14ac:dyDescent="0.3">
      <c r="Q258" s="3" t="s">
        <v>393</v>
      </c>
      <c r="R258" s="3">
        <v>0</v>
      </c>
      <c r="S258" s="3">
        <v>0.44999998807907104</v>
      </c>
      <c r="U258" s="3" t="s">
        <v>130</v>
      </c>
      <c r="V258" s="3"/>
      <c r="W258" s="3"/>
    </row>
    <row r="259" spans="17:23" x14ac:dyDescent="0.3">
      <c r="Q259" s="3" t="s">
        <v>394</v>
      </c>
      <c r="R259" s="3">
        <v>0</v>
      </c>
      <c r="S259" s="3">
        <v>0.44999998807907104</v>
      </c>
      <c r="U259" s="3" t="s">
        <v>131</v>
      </c>
      <c r="V259" s="3"/>
      <c r="W259" s="3"/>
    </row>
    <row r="260" spans="17:23" x14ac:dyDescent="0.3">
      <c r="Q260" s="3" t="s">
        <v>395</v>
      </c>
      <c r="R260" s="3">
        <v>0</v>
      </c>
      <c r="S260" s="3">
        <v>0.44999998807907104</v>
      </c>
    </row>
    <row r="261" spans="17:23" x14ac:dyDescent="0.3">
      <c r="Q261" s="3" t="s">
        <v>396</v>
      </c>
      <c r="R261" s="3">
        <v>0</v>
      </c>
      <c r="S261" s="3">
        <v>0.44999998807907104</v>
      </c>
    </row>
    <row r="262" spans="17:23" x14ac:dyDescent="0.3">
      <c r="Q262" s="3" t="s">
        <v>397</v>
      </c>
      <c r="R262" s="3">
        <v>0</v>
      </c>
      <c r="S262" s="3">
        <v>0.44999998807907104</v>
      </c>
    </row>
    <row r="263" spans="17:23" x14ac:dyDescent="0.3">
      <c r="Q263" s="3" t="s">
        <v>398</v>
      </c>
      <c r="R263" s="3">
        <v>0</v>
      </c>
      <c r="S263" s="3">
        <v>0.44999998807907104</v>
      </c>
    </row>
    <row r="264" spans="17:23" x14ac:dyDescent="0.3">
      <c r="Q264" s="3" t="s">
        <v>399</v>
      </c>
      <c r="R264" s="3">
        <v>0</v>
      </c>
      <c r="S264" s="3">
        <v>0.68000000715255737</v>
      </c>
    </row>
    <row r="265" spans="17:23" x14ac:dyDescent="0.3">
      <c r="Q265" s="3" t="s">
        <v>400</v>
      </c>
      <c r="R265" s="3">
        <v>0</v>
      </c>
      <c r="S265" s="3">
        <v>0.44999998807907104</v>
      </c>
    </row>
    <row r="266" spans="17:23" x14ac:dyDescent="0.3">
      <c r="Q266" s="3" t="s">
        <v>401</v>
      </c>
      <c r="R266" s="3">
        <v>0</v>
      </c>
      <c r="S266" s="3">
        <v>0.68000000715255737</v>
      </c>
    </row>
    <row r="267" spans="17:23" x14ac:dyDescent="0.3">
      <c r="Q267" s="3" t="s">
        <v>402</v>
      </c>
      <c r="R267" s="3">
        <v>0</v>
      </c>
      <c r="S267" s="3">
        <v>1.1299999952316284</v>
      </c>
    </row>
    <row r="268" spans="17:23" x14ac:dyDescent="0.3">
      <c r="Q268" s="3" t="s">
        <v>403</v>
      </c>
      <c r="R268" s="3">
        <v>0</v>
      </c>
      <c r="S268" s="3">
        <v>0.44999998807907104</v>
      </c>
    </row>
    <row r="269" spans="17:23" x14ac:dyDescent="0.3">
      <c r="Q269" s="3" t="s">
        <v>404</v>
      </c>
      <c r="R269" s="3">
        <v>0</v>
      </c>
      <c r="S269" s="3">
        <v>0.44999998807907104</v>
      </c>
    </row>
    <row r="270" spans="17:23" x14ac:dyDescent="0.3">
      <c r="Q270" s="3" t="s">
        <v>405</v>
      </c>
      <c r="R270" s="3">
        <v>0</v>
      </c>
      <c r="S270" s="3">
        <v>0.44999998807907104</v>
      </c>
    </row>
    <row r="271" spans="17:23" x14ac:dyDescent="0.3">
      <c r="Q271" s="3" t="s">
        <v>406</v>
      </c>
      <c r="R271" s="3">
        <v>0</v>
      </c>
      <c r="S271" s="3">
        <v>0.68000000715255737</v>
      </c>
    </row>
    <row r="272" spans="17:23" x14ac:dyDescent="0.3">
      <c r="Q272" s="3" t="s">
        <v>407</v>
      </c>
      <c r="R272" s="3">
        <v>0</v>
      </c>
      <c r="S272" s="3">
        <v>1.3600000143051147</v>
      </c>
    </row>
    <row r="273" spans="17:19" x14ac:dyDescent="0.3">
      <c r="Q273" s="3" t="s">
        <v>408</v>
      </c>
      <c r="R273" s="3">
        <v>0</v>
      </c>
      <c r="S273" s="3">
        <v>0.9100000262260437</v>
      </c>
    </row>
    <row r="274" spans="17:19" x14ac:dyDescent="0.3">
      <c r="Q274" s="3" t="s">
        <v>409</v>
      </c>
      <c r="R274" s="3">
        <v>0</v>
      </c>
      <c r="S274" s="3">
        <v>0.44999998807907104</v>
      </c>
    </row>
    <row r="275" spans="17:19" x14ac:dyDescent="0.3">
      <c r="Q275" s="3" t="s">
        <v>410</v>
      </c>
      <c r="R275" s="3">
        <v>0</v>
      </c>
      <c r="S275" s="3">
        <v>0.68000000715255737</v>
      </c>
    </row>
    <row r="276" spans="17:19" x14ac:dyDescent="0.3">
      <c r="Q276" s="3" t="s">
        <v>411</v>
      </c>
      <c r="R276" s="3">
        <v>0</v>
      </c>
      <c r="S276" s="3">
        <v>0.44999998807907104</v>
      </c>
    </row>
    <row r="277" spans="17:19" x14ac:dyDescent="0.3">
      <c r="Q277" s="3" t="s">
        <v>412</v>
      </c>
      <c r="R277" s="3">
        <v>0</v>
      </c>
      <c r="S277" s="3">
        <v>0.44999998807907104</v>
      </c>
    </row>
    <row r="278" spans="17:19" x14ac:dyDescent="0.3">
      <c r="Q278" s="3" t="s">
        <v>413</v>
      </c>
      <c r="R278" s="3">
        <v>0</v>
      </c>
      <c r="S278" s="3">
        <v>0.44999998807907104</v>
      </c>
    </row>
    <row r="279" spans="17:19" x14ac:dyDescent="0.3">
      <c r="Q279" s="3" t="s">
        <v>414</v>
      </c>
      <c r="R279" s="3">
        <v>0</v>
      </c>
      <c r="S279" s="3">
        <v>0.44999998807907104</v>
      </c>
    </row>
    <row r="280" spans="17:19" x14ac:dyDescent="0.3">
      <c r="Q280" s="3" t="s">
        <v>415</v>
      </c>
      <c r="R280" s="3">
        <v>0</v>
      </c>
      <c r="S280" s="3">
        <v>0.44999998807907104</v>
      </c>
    </row>
    <row r="281" spans="17:19" x14ac:dyDescent="0.3">
      <c r="Q281" s="3" t="s">
        <v>416</v>
      </c>
      <c r="R281" s="3">
        <v>0</v>
      </c>
      <c r="S281" s="3">
        <v>0.44999998807907104</v>
      </c>
    </row>
    <row r="282" spans="17:19" x14ac:dyDescent="0.3">
      <c r="Q282" s="3" t="s">
        <v>417</v>
      </c>
      <c r="R282" s="3">
        <v>0</v>
      </c>
      <c r="S282" s="3">
        <v>0.44999998807907104</v>
      </c>
    </row>
    <row r="283" spans="17:19" x14ac:dyDescent="0.3">
      <c r="Q283" s="3" t="s">
        <v>418</v>
      </c>
      <c r="R283" s="3">
        <v>0</v>
      </c>
      <c r="S283" s="3">
        <v>0.68000000715255737</v>
      </c>
    </row>
    <row r="284" spans="17:19" x14ac:dyDescent="0.3">
      <c r="Q284" s="3" t="s">
        <v>419</v>
      </c>
      <c r="R284" s="3">
        <v>0</v>
      </c>
      <c r="S284" s="3">
        <v>0.44999998807907104</v>
      </c>
    </row>
    <row r="285" spans="17:19" x14ac:dyDescent="0.3">
      <c r="Q285" s="3" t="s">
        <v>420</v>
      </c>
      <c r="R285" s="3">
        <v>0</v>
      </c>
      <c r="S285" s="3">
        <v>0.44999998807907104</v>
      </c>
    </row>
    <row r="286" spans="17:19" x14ac:dyDescent="0.3">
      <c r="Q286" s="3" t="s">
        <v>421</v>
      </c>
      <c r="R286" s="3">
        <v>0</v>
      </c>
      <c r="S286" s="3">
        <v>0.44999998807907104</v>
      </c>
    </row>
    <row r="287" spans="17:19" x14ac:dyDescent="0.3">
      <c r="Q287" s="3" t="s">
        <v>422</v>
      </c>
      <c r="R287" s="3">
        <v>0</v>
      </c>
      <c r="S287" s="3">
        <v>0.68000000715255737</v>
      </c>
    </row>
    <row r="288" spans="17:19" x14ac:dyDescent="0.3">
      <c r="Q288" s="3" t="s">
        <v>423</v>
      </c>
      <c r="R288" s="3">
        <v>0</v>
      </c>
      <c r="S288" s="3">
        <v>0.44999998807907104</v>
      </c>
    </row>
    <row r="289" spans="17:19" x14ac:dyDescent="0.3">
      <c r="Q289" s="3" t="s">
        <v>424</v>
      </c>
      <c r="R289" s="3">
        <v>0</v>
      </c>
      <c r="S289" s="3">
        <v>0.68000000715255737</v>
      </c>
    </row>
    <row r="290" spans="17:19" x14ac:dyDescent="0.3">
      <c r="Q290" s="3" t="s">
        <v>425</v>
      </c>
      <c r="R290" s="3">
        <v>0</v>
      </c>
      <c r="S290" s="3">
        <v>0.44999998807907104</v>
      </c>
    </row>
    <row r="291" spans="17:19" x14ac:dyDescent="0.3">
      <c r="Q291" s="3" t="s">
        <v>426</v>
      </c>
      <c r="R291" s="3">
        <v>0</v>
      </c>
      <c r="S291" s="3">
        <v>0.44999998807907104</v>
      </c>
    </row>
    <row r="292" spans="17:19" x14ac:dyDescent="0.3">
      <c r="Q292" s="3" t="s">
        <v>427</v>
      </c>
      <c r="R292" s="3">
        <v>0</v>
      </c>
      <c r="S292" s="3">
        <v>0.68000000715255737</v>
      </c>
    </row>
    <row r="293" spans="17:19" x14ac:dyDescent="0.3">
      <c r="Q293" s="3" t="s">
        <v>428</v>
      </c>
      <c r="R293" s="3">
        <v>0</v>
      </c>
      <c r="S293" s="3">
        <v>0.44999998807907104</v>
      </c>
    </row>
    <row r="294" spans="17:19" x14ac:dyDescent="0.3">
      <c r="Q294" s="3" t="s">
        <v>429</v>
      </c>
      <c r="R294" s="3">
        <v>0</v>
      </c>
      <c r="S294" s="3">
        <v>0.44999998807907104</v>
      </c>
    </row>
    <row r="295" spans="17:19" x14ac:dyDescent="0.3">
      <c r="Q295" s="3" t="s">
        <v>430</v>
      </c>
      <c r="R295" s="3">
        <v>0</v>
      </c>
      <c r="S295" s="3">
        <v>0.68000000715255737</v>
      </c>
    </row>
    <row r="296" spans="17:19" x14ac:dyDescent="0.3">
      <c r="Q296" s="3" t="s">
        <v>431</v>
      </c>
      <c r="R296" s="3">
        <v>0</v>
      </c>
      <c r="S296" s="3">
        <v>0.44999998807907104</v>
      </c>
    </row>
    <row r="297" spans="17:19" x14ac:dyDescent="0.3">
      <c r="Q297" s="3" t="s">
        <v>432</v>
      </c>
      <c r="R297" s="3">
        <v>0</v>
      </c>
      <c r="S297" s="3">
        <v>0.44999998807907104</v>
      </c>
    </row>
    <row r="298" spans="17:19" x14ac:dyDescent="0.3">
      <c r="Q298" s="3" t="s">
        <v>433</v>
      </c>
      <c r="R298" s="3">
        <v>0</v>
      </c>
      <c r="S298" s="3">
        <v>0.44999998807907104</v>
      </c>
    </row>
    <row r="299" spans="17:19" x14ac:dyDescent="0.3">
      <c r="Q299" s="3" t="s">
        <v>434</v>
      </c>
      <c r="R299" s="3">
        <v>0</v>
      </c>
      <c r="S299" s="3">
        <v>24.950000762939453</v>
      </c>
    </row>
    <row r="300" spans="17:19" x14ac:dyDescent="0.3">
      <c r="Q300" s="3" t="s">
        <v>45</v>
      </c>
      <c r="R300" s="3">
        <v>0.10291938406622776</v>
      </c>
      <c r="S300" s="3">
        <v>0.87000000476837158</v>
      </c>
    </row>
    <row r="301" spans="17:19" x14ac:dyDescent="0.3">
      <c r="Q301" s="3" t="s">
        <v>26</v>
      </c>
      <c r="R301" s="3">
        <v>0.10291938406622776</v>
      </c>
      <c r="S301" s="3">
        <v>0.87000000476837158</v>
      </c>
    </row>
    <row r="302" spans="17:19" x14ac:dyDescent="0.3">
      <c r="Q302" s="3" t="s">
        <v>28</v>
      </c>
      <c r="R302" s="3">
        <v>0.10291938406622776</v>
      </c>
      <c r="S302" s="3">
        <v>0.87000000476837158</v>
      </c>
    </row>
    <row r="303" spans="17:19" x14ac:dyDescent="0.3">
      <c r="Q303" s="3" t="s">
        <v>86</v>
      </c>
      <c r="R303" s="3">
        <v>0.10291938406622776</v>
      </c>
      <c r="S303" s="3">
        <v>0.87000000476837158</v>
      </c>
    </row>
    <row r="304" spans="17:19" x14ac:dyDescent="0.3">
      <c r="Q304" s="3" t="s">
        <v>135</v>
      </c>
      <c r="R304" s="3">
        <v>0.10291938406622776</v>
      </c>
      <c r="S304" s="3">
        <v>0.87000000476837158</v>
      </c>
    </row>
    <row r="305" spans="17:19" x14ac:dyDescent="0.3">
      <c r="Q305" s="3" t="s">
        <v>139</v>
      </c>
      <c r="R305" s="3">
        <v>0.10291938406622776</v>
      </c>
      <c r="S305" s="3">
        <v>0.87000000476837158</v>
      </c>
    </row>
    <row r="306" spans="17:19" x14ac:dyDescent="0.3">
      <c r="Q306" s="3" t="s">
        <v>189</v>
      </c>
      <c r="R306" s="3">
        <v>0.10291938406622776</v>
      </c>
      <c r="S306" s="3">
        <v>0.87000000476837158</v>
      </c>
    </row>
    <row r="307" spans="17:19" x14ac:dyDescent="0.3">
      <c r="Q307" s="3" t="s">
        <v>155</v>
      </c>
      <c r="R307" s="3">
        <v>0.10291938406622776</v>
      </c>
      <c r="S307" s="3">
        <v>0.87000000476837158</v>
      </c>
    </row>
    <row r="308" spans="17:19" x14ac:dyDescent="0.3">
      <c r="Q308" s="3" t="s">
        <v>177</v>
      </c>
      <c r="R308" s="3">
        <v>0.10291938406622776</v>
      </c>
      <c r="S308" s="3">
        <v>1.1699999570846558</v>
      </c>
    </row>
    <row r="309" spans="17:19" x14ac:dyDescent="0.3">
      <c r="Q309" s="3" t="s">
        <v>246</v>
      </c>
      <c r="R309" s="3">
        <v>0.10291938406622776</v>
      </c>
      <c r="S309" s="3">
        <v>0.87000000476837158</v>
      </c>
    </row>
    <row r="310" spans="17:19" x14ac:dyDescent="0.3">
      <c r="Q310" s="3" t="s">
        <v>162</v>
      </c>
      <c r="R310" s="3">
        <v>0.10291938406622776</v>
      </c>
      <c r="S310" s="3">
        <v>0.87000000476837158</v>
      </c>
    </row>
    <row r="311" spans="17:19" x14ac:dyDescent="0.3">
      <c r="Q311" s="3" t="s">
        <v>268</v>
      </c>
      <c r="R311" s="3">
        <v>0.10291938406622776</v>
      </c>
      <c r="S311" s="3">
        <v>0.87000000476837158</v>
      </c>
    </row>
    <row r="312" spans="17:19" x14ac:dyDescent="0.3">
      <c r="Q312" s="3" t="s">
        <v>273</v>
      </c>
      <c r="R312" s="3">
        <v>0.10291938406622776</v>
      </c>
      <c r="S312" s="3">
        <v>1.1200000047683716</v>
      </c>
    </row>
    <row r="313" spans="17:19" x14ac:dyDescent="0.3">
      <c r="Q313" s="3" t="s">
        <v>275</v>
      </c>
      <c r="R313" s="3">
        <v>0.10291938406622776</v>
      </c>
      <c r="S313" s="3">
        <v>0.87000000476837158</v>
      </c>
    </row>
    <row r="314" spans="17:19" x14ac:dyDescent="0.3">
      <c r="Q314" s="3" t="s">
        <v>281</v>
      </c>
      <c r="R314" s="3">
        <v>0.10291938406622776</v>
      </c>
      <c r="S314" s="3">
        <v>0.87000000476837158</v>
      </c>
    </row>
    <row r="315" spans="17:19" x14ac:dyDescent="0.3">
      <c r="Q315" s="3" t="s">
        <v>294</v>
      </c>
      <c r="R315" s="3">
        <v>0.10291938406622776</v>
      </c>
      <c r="S315" s="3">
        <v>0.87000000476837158</v>
      </c>
    </row>
    <row r="316" spans="17:19" x14ac:dyDescent="0.3">
      <c r="Q316" s="3" t="s">
        <v>304</v>
      </c>
      <c r="R316" s="3">
        <v>0.10291938406622776</v>
      </c>
      <c r="S316" s="3">
        <v>0.87000000476837158</v>
      </c>
    </row>
    <row r="317" spans="17:19" x14ac:dyDescent="0.3">
      <c r="Q317" s="3" t="s">
        <v>312</v>
      </c>
      <c r="R317" s="3">
        <v>0.10291938406622776</v>
      </c>
      <c r="S317" s="3">
        <v>0.87000000476837158</v>
      </c>
    </row>
    <row r="318" spans="17:19" x14ac:dyDescent="0.3">
      <c r="Q318" s="3" t="s">
        <v>319</v>
      </c>
      <c r="R318" s="3">
        <v>0.10291938406622776</v>
      </c>
      <c r="S318" s="3">
        <v>0.87000000476837158</v>
      </c>
    </row>
    <row r="319" spans="17:19" x14ac:dyDescent="0.3">
      <c r="Q319" s="3" t="s">
        <v>325</v>
      </c>
      <c r="R319" s="3">
        <v>0.10291938406622776</v>
      </c>
      <c r="S319" s="3">
        <v>1.1699999570846558</v>
      </c>
    </row>
    <row r="320" spans="17:19" x14ac:dyDescent="0.3">
      <c r="Q320" s="3" t="s">
        <v>329</v>
      </c>
      <c r="R320" s="3">
        <v>0.10291938406622776</v>
      </c>
      <c r="S320" s="3">
        <v>1.1200000047683716</v>
      </c>
    </row>
    <row r="321" spans="17:19" x14ac:dyDescent="0.3">
      <c r="Q321" s="3" t="s">
        <v>332</v>
      </c>
      <c r="R321" s="3">
        <v>0.10291938406622776</v>
      </c>
      <c r="S321" s="3">
        <v>0.87000000476837158</v>
      </c>
    </row>
    <row r="322" spans="17:19" x14ac:dyDescent="0.3">
      <c r="Q322" s="3" t="s">
        <v>360</v>
      </c>
      <c r="R322" s="3">
        <v>0.10291938406622776</v>
      </c>
      <c r="S322" s="3">
        <v>0.87000000476837158</v>
      </c>
    </row>
    <row r="323" spans="17:19" x14ac:dyDescent="0.3">
      <c r="Q323" s="3" t="s">
        <v>371</v>
      </c>
      <c r="R323" s="3">
        <v>0.10291938406622776</v>
      </c>
      <c r="S323" s="3">
        <v>0.87000000476837158</v>
      </c>
    </row>
    <row r="324" spans="17:19" x14ac:dyDescent="0.3">
      <c r="Q324" s="3" t="s">
        <v>435</v>
      </c>
      <c r="R324" s="3">
        <v>0.10291938406622776</v>
      </c>
      <c r="S324" s="3">
        <v>0.87000000476837158</v>
      </c>
    </row>
    <row r="325" spans="17:19" x14ac:dyDescent="0.3">
      <c r="Q325" s="3" t="s">
        <v>436</v>
      </c>
      <c r="R325" s="3">
        <v>0.10291938406622776</v>
      </c>
      <c r="S325" s="3">
        <v>0.87000000476837158</v>
      </c>
    </row>
    <row r="326" spans="17:19" x14ac:dyDescent="0.3">
      <c r="Q326" s="3" t="s">
        <v>437</v>
      </c>
      <c r="R326" s="3">
        <v>0.10291938406622776</v>
      </c>
      <c r="S326" s="3">
        <v>0.87000000476837158</v>
      </c>
    </row>
    <row r="327" spans="17:19" x14ac:dyDescent="0.3">
      <c r="Q327" s="3" t="s">
        <v>438</v>
      </c>
      <c r="R327" s="3">
        <v>0.10291938406622776</v>
      </c>
      <c r="S327" s="3">
        <v>2.309999942779541</v>
      </c>
    </row>
    <row r="328" spans="17:19" x14ac:dyDescent="0.3">
      <c r="Q328" s="3" t="s">
        <v>439</v>
      </c>
      <c r="R328" s="3">
        <v>0.10291938406622776</v>
      </c>
      <c r="S328" s="3">
        <v>0.87000000476837158</v>
      </c>
    </row>
    <row r="329" spans="17:19" x14ac:dyDescent="0.3">
      <c r="Q329" s="3" t="s">
        <v>440</v>
      </c>
      <c r="R329" s="3">
        <v>0.10291938406622776</v>
      </c>
      <c r="S329" s="3">
        <v>1.1200000047683716</v>
      </c>
    </row>
    <row r="330" spans="17:19" x14ac:dyDescent="0.3">
      <c r="Q330" s="3" t="s">
        <v>441</v>
      </c>
      <c r="R330" s="3">
        <v>0.10291938406622776</v>
      </c>
      <c r="S330" s="3">
        <v>0.87000000476837158</v>
      </c>
    </row>
    <row r="331" spans="17:19" x14ac:dyDescent="0.3">
      <c r="Q331" s="3" t="s">
        <v>442</v>
      </c>
      <c r="R331" s="3">
        <v>0.10291938406622776</v>
      </c>
      <c r="S331" s="3">
        <v>1.7100000381469727</v>
      </c>
    </row>
    <row r="332" spans="17:19" x14ac:dyDescent="0.3">
      <c r="Q332" s="3" t="s">
        <v>443</v>
      </c>
      <c r="R332" s="3">
        <v>0.10291938406622776</v>
      </c>
      <c r="S332" s="3">
        <v>1.5499999523162842</v>
      </c>
    </row>
    <row r="333" spans="17:19" x14ac:dyDescent="0.3">
      <c r="Q333" s="3" t="s">
        <v>444</v>
      </c>
      <c r="R333" s="3">
        <v>0.10291938406622776</v>
      </c>
      <c r="S333" s="3">
        <v>1.1699999570846558</v>
      </c>
    </row>
    <row r="334" spans="17:19" x14ac:dyDescent="0.3">
      <c r="Q334" s="3" t="s">
        <v>63</v>
      </c>
      <c r="R334" s="3">
        <v>0.20583876813245552</v>
      </c>
      <c r="S334" s="3">
        <v>1.3200000524520874</v>
      </c>
    </row>
    <row r="335" spans="17:19" x14ac:dyDescent="0.3">
      <c r="Q335" s="3" t="s">
        <v>52</v>
      </c>
      <c r="R335" s="3">
        <v>0.20583876813245552</v>
      </c>
      <c r="S335" s="3">
        <v>1.0800000429153442</v>
      </c>
    </row>
    <row r="336" spans="17:19" x14ac:dyDescent="0.3">
      <c r="Q336" s="3" t="s">
        <v>17</v>
      </c>
      <c r="R336" s="3">
        <v>0.20583876813245552</v>
      </c>
      <c r="S336" s="3">
        <v>0.95999997854232788</v>
      </c>
    </row>
    <row r="337" spans="17:19" x14ac:dyDescent="0.3">
      <c r="Q337" s="3" t="s">
        <v>106</v>
      </c>
      <c r="R337" s="3">
        <v>0.20583876813245552</v>
      </c>
      <c r="S337" s="3">
        <v>1.0399999618530273</v>
      </c>
    </row>
    <row r="338" spans="17:19" x14ac:dyDescent="0.3">
      <c r="Q338" s="3" t="s">
        <v>37</v>
      </c>
      <c r="R338" s="3">
        <v>0.20583876813245552</v>
      </c>
      <c r="S338" s="3">
        <v>1.0399999618530273</v>
      </c>
    </row>
    <row r="339" spans="17:19" x14ac:dyDescent="0.3">
      <c r="Q339" s="3" t="s">
        <v>103</v>
      </c>
      <c r="R339" s="3">
        <v>0.20583876813245552</v>
      </c>
      <c r="S339" s="3">
        <v>0.95999997854232788</v>
      </c>
    </row>
    <row r="340" spans="17:19" x14ac:dyDescent="0.3">
      <c r="Q340" s="3" t="s">
        <v>56</v>
      </c>
      <c r="R340" s="3">
        <v>0.20583876813245552</v>
      </c>
      <c r="S340" s="3">
        <v>1.0800000429153442</v>
      </c>
    </row>
    <row r="341" spans="17:19" x14ac:dyDescent="0.3">
      <c r="Q341" s="3" t="s">
        <v>150</v>
      </c>
      <c r="R341" s="3">
        <v>0.20583876813245552</v>
      </c>
      <c r="S341" s="3">
        <v>1.5</v>
      </c>
    </row>
    <row r="342" spans="17:19" x14ac:dyDescent="0.3">
      <c r="Q342" s="3" t="s">
        <v>251</v>
      </c>
      <c r="R342" s="3">
        <v>0.20583876813245552</v>
      </c>
      <c r="S342" s="3">
        <v>1.3200000524520874</v>
      </c>
    </row>
    <row r="343" spans="17:19" x14ac:dyDescent="0.3">
      <c r="Q343" s="3" t="s">
        <v>235</v>
      </c>
      <c r="R343" s="3">
        <v>0.20583876813245552</v>
      </c>
      <c r="S343" s="3">
        <v>1.0800000429153442</v>
      </c>
    </row>
    <row r="344" spans="17:19" x14ac:dyDescent="0.3">
      <c r="Q344" s="3" t="s">
        <v>184</v>
      </c>
      <c r="R344" s="3">
        <v>0.20583876813245552</v>
      </c>
      <c r="S344" s="3">
        <v>1.25</v>
      </c>
    </row>
    <row r="345" spans="17:19" x14ac:dyDescent="0.3">
      <c r="Q345" s="3" t="s">
        <v>240</v>
      </c>
      <c r="R345" s="3">
        <v>0.20583876813245552</v>
      </c>
      <c r="S345" s="3">
        <v>1.0399999618530273</v>
      </c>
    </row>
    <row r="346" spans="17:19" x14ac:dyDescent="0.3">
      <c r="Q346" s="3" t="s">
        <v>159</v>
      </c>
      <c r="R346" s="3">
        <v>0.20583876813245552</v>
      </c>
      <c r="S346" s="3">
        <v>1.0399999618530273</v>
      </c>
    </row>
    <row r="347" spans="17:19" x14ac:dyDescent="0.3">
      <c r="Q347" s="3" t="s">
        <v>203</v>
      </c>
      <c r="R347" s="3">
        <v>0.20583876813245552</v>
      </c>
      <c r="S347" s="3">
        <v>0.95999997854232788</v>
      </c>
    </row>
    <row r="348" spans="17:19" x14ac:dyDescent="0.3">
      <c r="Q348" s="3" t="s">
        <v>213</v>
      </c>
      <c r="R348" s="3">
        <v>0.20583876813245552</v>
      </c>
      <c r="S348" s="3">
        <v>1.4299999475479126</v>
      </c>
    </row>
    <row r="349" spans="17:19" x14ac:dyDescent="0.3">
      <c r="Q349" s="3" t="s">
        <v>265</v>
      </c>
      <c r="R349" s="3">
        <v>0.20583876813245552</v>
      </c>
      <c r="S349" s="3">
        <v>1.0800000429153442</v>
      </c>
    </row>
    <row r="350" spans="17:19" x14ac:dyDescent="0.3">
      <c r="Q350" s="3" t="s">
        <v>292</v>
      </c>
      <c r="R350" s="3">
        <v>0.20583876813245552</v>
      </c>
      <c r="S350" s="3">
        <v>0.95999997854232788</v>
      </c>
    </row>
    <row r="351" spans="17:19" x14ac:dyDescent="0.3">
      <c r="Q351" s="3" t="s">
        <v>300</v>
      </c>
      <c r="R351" s="3">
        <v>0.20583876813245552</v>
      </c>
      <c r="S351" s="3">
        <v>1.0800000429153442</v>
      </c>
    </row>
    <row r="352" spans="17:19" x14ac:dyDescent="0.3">
      <c r="Q352" s="3" t="s">
        <v>302</v>
      </c>
      <c r="R352" s="3">
        <v>0.20583876813245552</v>
      </c>
      <c r="S352" s="3">
        <v>0.95999997854232788</v>
      </c>
    </row>
    <row r="353" spans="17:19" x14ac:dyDescent="0.3">
      <c r="Q353" s="3" t="s">
        <v>317</v>
      </c>
      <c r="R353" s="3">
        <v>0.20583876813245552</v>
      </c>
      <c r="S353" s="3">
        <v>1.0399999618530273</v>
      </c>
    </row>
    <row r="354" spans="17:19" x14ac:dyDescent="0.3">
      <c r="Q354" s="3" t="s">
        <v>339</v>
      </c>
      <c r="R354" s="3">
        <v>0.20583876813245552</v>
      </c>
      <c r="S354" s="3">
        <v>0.95999997854232788</v>
      </c>
    </row>
    <row r="355" spans="17:19" x14ac:dyDescent="0.3">
      <c r="Q355" s="3" t="s">
        <v>445</v>
      </c>
      <c r="R355" s="3">
        <v>0.20583876813245552</v>
      </c>
      <c r="S355" s="3">
        <v>1.3999999761581421</v>
      </c>
    </row>
    <row r="356" spans="17:19" x14ac:dyDescent="0.3">
      <c r="Q356" s="3" t="s">
        <v>446</v>
      </c>
      <c r="R356" s="3">
        <v>0.20583876813245552</v>
      </c>
      <c r="S356" s="3">
        <v>0.95999997854232788</v>
      </c>
    </row>
    <row r="357" spans="17:19" x14ac:dyDescent="0.3">
      <c r="Q357" s="3" t="s">
        <v>447</v>
      </c>
      <c r="R357" s="3">
        <v>0.20583876813245552</v>
      </c>
      <c r="S357" s="3">
        <v>0.95999997854232788</v>
      </c>
    </row>
    <row r="358" spans="17:19" x14ac:dyDescent="0.3">
      <c r="Q358" s="3" t="s">
        <v>448</v>
      </c>
      <c r="R358" s="3">
        <v>0.20583876813245552</v>
      </c>
      <c r="S358" s="3">
        <v>1.7799999713897705</v>
      </c>
    </row>
    <row r="359" spans="17:19" x14ac:dyDescent="0.3">
      <c r="Q359" s="3" t="s">
        <v>449</v>
      </c>
      <c r="R359" s="3">
        <v>0.20583876813245552</v>
      </c>
      <c r="S359" s="3">
        <v>1.7400000095367432</v>
      </c>
    </row>
    <row r="360" spans="17:19" x14ac:dyDescent="0.3">
      <c r="Q360" s="3" t="s">
        <v>450</v>
      </c>
      <c r="R360" s="3">
        <v>0.20583876813245552</v>
      </c>
      <c r="S360" s="3">
        <v>0.95999997854232788</v>
      </c>
    </row>
    <row r="361" spans="17:19" x14ac:dyDescent="0.3">
      <c r="Q361" s="3" t="s">
        <v>85</v>
      </c>
      <c r="R361" s="3">
        <v>0.3087581521986833</v>
      </c>
      <c r="S361" s="3">
        <v>1.3899999856948853</v>
      </c>
    </row>
    <row r="362" spans="17:19" x14ac:dyDescent="0.3">
      <c r="Q362" s="3" t="s">
        <v>53</v>
      </c>
      <c r="R362" s="3">
        <v>0.3087581521986833</v>
      </c>
      <c r="S362" s="3">
        <v>1.1499999761581421</v>
      </c>
    </row>
    <row r="363" spans="17:19" x14ac:dyDescent="0.3">
      <c r="Q363" s="3" t="s">
        <v>57</v>
      </c>
      <c r="R363" s="3">
        <v>0.3087581521986833</v>
      </c>
      <c r="S363" s="3">
        <v>1.1499999761581421</v>
      </c>
    </row>
    <row r="364" spans="17:19" x14ac:dyDescent="0.3">
      <c r="Q364" s="3" t="s">
        <v>138</v>
      </c>
      <c r="R364" s="3">
        <v>0.3087581521986833</v>
      </c>
      <c r="S364" s="3">
        <v>1.1499999761581421</v>
      </c>
    </row>
    <row r="365" spans="17:19" x14ac:dyDescent="0.3">
      <c r="Q365" s="3" t="s">
        <v>195</v>
      </c>
      <c r="R365" s="3">
        <v>0.3087581521986833</v>
      </c>
      <c r="S365" s="3">
        <v>1.1499999761581421</v>
      </c>
    </row>
    <row r="366" spans="17:19" x14ac:dyDescent="0.3">
      <c r="Q366" s="3" t="s">
        <v>153</v>
      </c>
      <c r="R366" s="3">
        <v>0.3087581521986833</v>
      </c>
      <c r="S366" s="3">
        <v>1.1499999761581421</v>
      </c>
    </row>
    <row r="367" spans="17:19" x14ac:dyDescent="0.3">
      <c r="Q367" s="3" t="s">
        <v>216</v>
      </c>
      <c r="R367" s="3">
        <v>0.3087581521986833</v>
      </c>
      <c r="S367" s="3">
        <v>1.1499999761581421</v>
      </c>
    </row>
    <row r="368" spans="17:19" x14ac:dyDescent="0.3">
      <c r="Q368" s="3" t="s">
        <v>206</v>
      </c>
      <c r="R368" s="3">
        <v>0.3087581521986833</v>
      </c>
      <c r="S368" s="3">
        <v>1.4700000286102295</v>
      </c>
    </row>
    <row r="369" spans="17:19" x14ac:dyDescent="0.3">
      <c r="Q369" s="3" t="s">
        <v>180</v>
      </c>
      <c r="R369" s="3">
        <v>0.3087581521986833</v>
      </c>
      <c r="S369" s="3">
        <v>1.1499999761581421</v>
      </c>
    </row>
    <row r="370" spans="17:19" x14ac:dyDescent="0.3">
      <c r="Q370" s="3" t="s">
        <v>274</v>
      </c>
      <c r="R370" s="3">
        <v>0.3087581521986833</v>
      </c>
      <c r="S370" s="3">
        <v>1.2000000476837158</v>
      </c>
    </row>
    <row r="371" spans="17:19" x14ac:dyDescent="0.3">
      <c r="Q371" s="3" t="s">
        <v>323</v>
      </c>
      <c r="R371" s="3">
        <v>0.3087581521986833</v>
      </c>
      <c r="S371" s="3">
        <v>1.1499999761581421</v>
      </c>
    </row>
    <row r="372" spans="17:19" x14ac:dyDescent="0.3">
      <c r="Q372" s="3" t="s">
        <v>363</v>
      </c>
      <c r="R372" s="3">
        <v>0.3087581521986833</v>
      </c>
      <c r="S372" s="3">
        <v>1.2599999904632568</v>
      </c>
    </row>
    <row r="373" spans="17:19" x14ac:dyDescent="0.3">
      <c r="Q373" s="3" t="s">
        <v>451</v>
      </c>
      <c r="R373" s="3">
        <v>0.3087581521986833</v>
      </c>
      <c r="S373" s="3">
        <v>1.2599999904632568</v>
      </c>
    </row>
    <row r="374" spans="17:19" x14ac:dyDescent="0.3">
      <c r="Q374" s="3" t="s">
        <v>452</v>
      </c>
      <c r="R374" s="3">
        <v>0.3087581521986833</v>
      </c>
      <c r="S374" s="3">
        <v>1.3799999952316284</v>
      </c>
    </row>
    <row r="375" spans="17:19" x14ac:dyDescent="0.3">
      <c r="Q375" s="3" t="s">
        <v>453</v>
      </c>
      <c r="R375" s="3">
        <v>0.3087581521986833</v>
      </c>
      <c r="S375" s="3">
        <v>1.3799999952316284</v>
      </c>
    </row>
    <row r="376" spans="17:19" x14ac:dyDescent="0.3">
      <c r="Q376" s="3" t="s">
        <v>8</v>
      </c>
      <c r="R376" s="3">
        <v>0.41167753626491105</v>
      </c>
      <c r="S376" s="3">
        <v>1.5700000524520874</v>
      </c>
    </row>
    <row r="377" spans="17:19" x14ac:dyDescent="0.3">
      <c r="Q377" s="3" t="s">
        <v>84</v>
      </c>
      <c r="R377" s="3">
        <v>0.41167753626491105</v>
      </c>
      <c r="S377" s="3">
        <v>1.3300000429153442</v>
      </c>
    </row>
    <row r="378" spans="17:19" x14ac:dyDescent="0.3">
      <c r="Q378" s="3" t="s">
        <v>228</v>
      </c>
      <c r="R378" s="3">
        <v>0.41167753626491105</v>
      </c>
      <c r="S378" s="3">
        <v>1.1499999761581421</v>
      </c>
    </row>
    <row r="379" spans="17:19" x14ac:dyDescent="0.3">
      <c r="Q379" s="3" t="s">
        <v>347</v>
      </c>
      <c r="R379" s="3">
        <v>0.41167753626491105</v>
      </c>
      <c r="S379" s="3">
        <v>1.559999942779541</v>
      </c>
    </row>
    <row r="380" spans="17:19" x14ac:dyDescent="0.3">
      <c r="Q380" s="3" t="s">
        <v>353</v>
      </c>
      <c r="R380" s="3">
        <v>0.41167753626491105</v>
      </c>
      <c r="S380" s="3">
        <v>1.2400000095367432</v>
      </c>
    </row>
    <row r="381" spans="17:19" x14ac:dyDescent="0.3">
      <c r="Q381" s="3" t="s">
        <v>454</v>
      </c>
      <c r="R381" s="3">
        <v>0.41167753626491105</v>
      </c>
      <c r="S381" s="3">
        <v>1.309999942779541</v>
      </c>
    </row>
    <row r="382" spans="17:19" x14ac:dyDescent="0.3">
      <c r="Q382" s="3" t="s">
        <v>455</v>
      </c>
      <c r="R382" s="3">
        <v>0.41167753626491105</v>
      </c>
      <c r="S382" s="3">
        <v>1.7899999618530273</v>
      </c>
    </row>
    <row r="383" spans="17:19" x14ac:dyDescent="0.3">
      <c r="Q383" s="3" t="s">
        <v>456</v>
      </c>
      <c r="R383" s="3">
        <v>0.41167753626491105</v>
      </c>
      <c r="S383" s="3">
        <v>1.2400000095367432</v>
      </c>
    </row>
    <row r="384" spans="17:19" x14ac:dyDescent="0.3">
      <c r="Q384" s="3" t="s">
        <v>457</v>
      </c>
      <c r="R384" s="3">
        <v>0.41167753626491105</v>
      </c>
      <c r="S384" s="3">
        <v>1.309999942779541</v>
      </c>
    </row>
    <row r="385" spans="17:19" x14ac:dyDescent="0.3">
      <c r="Q385" s="3" t="s">
        <v>73</v>
      </c>
      <c r="R385" s="3">
        <v>0.5145969203311388</v>
      </c>
      <c r="S385" s="3">
        <v>1.25</v>
      </c>
    </row>
    <row r="386" spans="17:19" x14ac:dyDescent="0.3">
      <c r="Q386" s="3" t="s">
        <v>105</v>
      </c>
      <c r="R386" s="3">
        <v>0.5145969203311388</v>
      </c>
      <c r="S386" s="3">
        <v>1.6100000143051147</v>
      </c>
    </row>
    <row r="387" spans="17:19" x14ac:dyDescent="0.3">
      <c r="Q387" s="3" t="s">
        <v>144</v>
      </c>
      <c r="R387" s="3">
        <v>0.5145969203311388</v>
      </c>
      <c r="S387" s="3">
        <v>1.4800000190734863</v>
      </c>
    </row>
    <row r="388" spans="17:19" x14ac:dyDescent="0.3">
      <c r="Q388" s="3" t="s">
        <v>458</v>
      </c>
      <c r="R388" s="3">
        <v>0.5145969203311388</v>
      </c>
      <c r="S388" s="3">
        <v>1.4199999570846558</v>
      </c>
    </row>
    <row r="389" spans="17:19" x14ac:dyDescent="0.3">
      <c r="Q389" s="3" t="s">
        <v>171</v>
      </c>
      <c r="R389" s="3">
        <v>0.6175163043973666</v>
      </c>
      <c r="S389" s="3">
        <v>1.3600000143051147</v>
      </c>
    </row>
    <row r="390" spans="17:19" x14ac:dyDescent="0.3">
      <c r="Q390" s="3" t="s">
        <v>321</v>
      </c>
      <c r="R390" s="3">
        <v>0.6175163043973666</v>
      </c>
      <c r="S390" s="3">
        <v>1.9800000190734863</v>
      </c>
    </row>
    <row r="391" spans="17:19" x14ac:dyDescent="0.3">
      <c r="Q391" s="3" t="s">
        <v>335</v>
      </c>
      <c r="R391" s="3">
        <v>0.6175163043973666</v>
      </c>
      <c r="S391" s="3">
        <v>1.5099999904632568</v>
      </c>
    </row>
    <row r="392" spans="17:19" x14ac:dyDescent="0.3">
      <c r="Q392" s="3" t="s">
        <v>459</v>
      </c>
      <c r="R392" s="3">
        <v>0.6175163043973666</v>
      </c>
      <c r="S392" s="3">
        <v>1.5199999809265137</v>
      </c>
    </row>
    <row r="393" spans="17:19" x14ac:dyDescent="0.3">
      <c r="Q393" s="3" t="s">
        <v>460</v>
      </c>
      <c r="R393" s="3">
        <v>0.72043568846359429</v>
      </c>
      <c r="S393" s="3">
        <v>1.6200000047683716</v>
      </c>
    </row>
    <row r="394" spans="17:19" x14ac:dyDescent="0.3">
      <c r="Q394" s="3" t="s">
        <v>229</v>
      </c>
      <c r="R394" s="3">
        <v>0.8233550725298221</v>
      </c>
      <c r="S394" s="3">
        <v>1.5099999904632568</v>
      </c>
    </row>
    <row r="395" spans="17:19" x14ac:dyDescent="0.3">
      <c r="Q395" s="3" t="s">
        <v>232</v>
      </c>
      <c r="R395" s="3">
        <v>0.9262744565960499</v>
      </c>
      <c r="S395" s="3">
        <v>1.9800000190734863</v>
      </c>
    </row>
    <row r="396" spans="17:19" x14ac:dyDescent="0.3">
      <c r="Q396" s="3" t="s">
        <v>154</v>
      </c>
      <c r="R396" s="3">
        <v>1.0291938406622776</v>
      </c>
      <c r="S396" s="3">
        <v>1.9700000286102295</v>
      </c>
    </row>
    <row r="397" spans="17:19" x14ac:dyDescent="0.3">
      <c r="Q397" s="3" t="s">
        <v>461</v>
      </c>
      <c r="R397" s="3">
        <v>1.0291938406622776</v>
      </c>
      <c r="S397" s="3">
        <v>2.2999999523162842</v>
      </c>
    </row>
    <row r="398" spans="17:19" x14ac:dyDescent="0.3">
      <c r="Q398" s="3" t="s">
        <v>462</v>
      </c>
      <c r="R398" s="3">
        <v>1.0291938406622776</v>
      </c>
      <c r="S398" s="3">
        <v>2.2100000381469727</v>
      </c>
    </row>
    <row r="399" spans="17:19" x14ac:dyDescent="0.3">
      <c r="Q399" s="3" t="s">
        <v>341</v>
      </c>
      <c r="R399" s="3">
        <v>1.2350326087947332</v>
      </c>
      <c r="S399" s="3">
        <v>1.9500000476837158</v>
      </c>
    </row>
    <row r="400" spans="17:19" x14ac:dyDescent="0.3">
      <c r="Q400" s="3" t="s">
        <v>331</v>
      </c>
      <c r="R400" s="3">
        <v>1.3379519928609609</v>
      </c>
      <c r="S400" s="3">
        <v>2.2200000286102295</v>
      </c>
    </row>
    <row r="401" spans="17:19" x14ac:dyDescent="0.3">
      <c r="Q401" s="3" t="s">
        <v>463</v>
      </c>
      <c r="R401" s="3">
        <v>1.3379519928609609</v>
      </c>
      <c r="S401" s="3">
        <v>2.3499999046325684</v>
      </c>
    </row>
    <row r="402" spans="17:19" x14ac:dyDescent="0.3">
      <c r="Q402" s="3" t="s">
        <v>464</v>
      </c>
      <c r="R402" s="3">
        <v>1.4408713769271886</v>
      </c>
      <c r="S402" s="3">
        <v>2.5199999809265137</v>
      </c>
    </row>
    <row r="403" spans="17:19" x14ac:dyDescent="0.3">
      <c r="Q403" s="3" t="s">
        <v>348</v>
      </c>
      <c r="R403" s="3">
        <v>1.6467101450596442</v>
      </c>
      <c r="S403" s="3">
        <v>2.2400000095367432</v>
      </c>
    </row>
    <row r="404" spans="17:19" x14ac:dyDescent="0.3">
      <c r="Q404" s="3" t="s">
        <v>345</v>
      </c>
      <c r="R404" s="3">
        <v>1.7496295291258719</v>
      </c>
      <c r="S404" s="3">
        <v>2.0399999618530273</v>
      </c>
    </row>
    <row r="405" spans="17:19" x14ac:dyDescent="0.3">
      <c r="Q405" s="3" t="s">
        <v>65</v>
      </c>
      <c r="R405" s="3">
        <v>1.9554682972583275</v>
      </c>
      <c r="S405" s="3">
        <v>2.3299999237060547</v>
      </c>
    </row>
    <row r="406" spans="17:19" x14ac:dyDescent="0.3">
      <c r="Q406" s="3" t="s">
        <v>264</v>
      </c>
      <c r="R406" s="3">
        <v>1.9554682972583275</v>
      </c>
      <c r="S406" s="3">
        <v>2.0499999523162842</v>
      </c>
    </row>
    <row r="407" spans="17:19" x14ac:dyDescent="0.3">
      <c r="Q407" s="3" t="s">
        <v>465</v>
      </c>
      <c r="R407" s="3">
        <v>1.9554682972583275</v>
      </c>
      <c r="S407" s="3">
        <v>2.5699999332427979</v>
      </c>
    </row>
    <row r="408" spans="17:19" x14ac:dyDescent="0.3">
      <c r="Q408" s="3" t="s">
        <v>466</v>
      </c>
      <c r="R408" s="3">
        <v>2.1613070653907829</v>
      </c>
      <c r="S408" s="3">
        <v>2.6600000858306885</v>
      </c>
    </row>
    <row r="409" spans="17:19" x14ac:dyDescent="0.3">
      <c r="Q409" s="3" t="s">
        <v>467</v>
      </c>
      <c r="R409" s="3">
        <v>2.2642264494570106</v>
      </c>
      <c r="S409" s="3">
        <v>2.4100000858306885</v>
      </c>
    </row>
    <row r="410" spans="17:19" x14ac:dyDescent="0.3">
      <c r="Q410" s="3" t="s">
        <v>362</v>
      </c>
      <c r="R410" s="3">
        <v>2.5729846016556941</v>
      </c>
      <c r="S410" s="3">
        <v>2.3199999332427979</v>
      </c>
    </row>
    <row r="411" spans="17:19" x14ac:dyDescent="0.3">
      <c r="Q411" s="3" t="s">
        <v>337</v>
      </c>
      <c r="R411" s="3">
        <v>2.6759039857219218</v>
      </c>
      <c r="S411" s="3">
        <v>2.2999999523162842</v>
      </c>
    </row>
    <row r="412" spans="17:19" x14ac:dyDescent="0.3">
      <c r="Q412" s="3" t="s">
        <v>355</v>
      </c>
      <c r="R412" s="3">
        <v>2.7788233697881495</v>
      </c>
      <c r="S412" s="3">
        <v>2.5899999141693115</v>
      </c>
    </row>
    <row r="413" spans="17:19" x14ac:dyDescent="0.3">
      <c r="Q413" s="3" t="s">
        <v>468</v>
      </c>
      <c r="R413" s="3">
        <v>3.087581521986833</v>
      </c>
      <c r="S413" s="3">
        <v>2.1099998950958252</v>
      </c>
    </row>
    <row r="414" spans="17:19" x14ac:dyDescent="0.3">
      <c r="Q414" s="3" t="s">
        <v>469</v>
      </c>
      <c r="R414" s="3">
        <v>3.1905009060530607</v>
      </c>
      <c r="S414" s="3">
        <v>2.1099998950958252</v>
      </c>
    </row>
    <row r="415" spans="17:19" x14ac:dyDescent="0.3">
      <c r="Q415" s="3" t="s">
        <v>470</v>
      </c>
      <c r="R415" s="3">
        <v>3.2934202901192884</v>
      </c>
      <c r="S415" s="3">
        <v>2.1600000858306885</v>
      </c>
    </row>
    <row r="416" spans="17:19" x14ac:dyDescent="0.3">
      <c r="Q416" s="3" t="s">
        <v>114</v>
      </c>
      <c r="R416" s="3">
        <v>3.3963396741855161</v>
      </c>
      <c r="S416" s="3">
        <v>2.7200000286102295</v>
      </c>
    </row>
    <row r="417" spans="17:19" x14ac:dyDescent="0.3">
      <c r="Q417" s="3" t="s">
        <v>315</v>
      </c>
      <c r="R417" s="3">
        <v>3.4992590582517438</v>
      </c>
      <c r="S417" s="3">
        <v>2.2100000381469727</v>
      </c>
    </row>
    <row r="418" spans="17:19" x14ac:dyDescent="0.3">
      <c r="Q418" s="3" t="s">
        <v>212</v>
      </c>
      <c r="R418" s="3">
        <v>3.8080172104504273</v>
      </c>
      <c r="S418" s="3">
        <v>2.630000114440918</v>
      </c>
    </row>
    <row r="419" spans="17:19" x14ac:dyDescent="0.3">
      <c r="Q419" s="3" t="s">
        <v>76</v>
      </c>
      <c r="R419" s="3">
        <v>4.3226141307815658</v>
      </c>
      <c r="S419" s="3">
        <v>2.4900000095367432</v>
      </c>
    </row>
    <row r="420" spans="17:19" x14ac:dyDescent="0.3">
      <c r="Q420" s="3" t="s">
        <v>471</v>
      </c>
      <c r="R420" s="3">
        <v>4.4255335148477934</v>
      </c>
      <c r="S420" s="3">
        <v>2.559999942779541</v>
      </c>
    </row>
    <row r="421" spans="17:19" x14ac:dyDescent="0.3">
      <c r="Q421" s="3" t="s">
        <v>373</v>
      </c>
      <c r="R421" s="3">
        <v>4.6313722829802497</v>
      </c>
      <c r="S421" s="3">
        <v>3.7200000286102295</v>
      </c>
    </row>
    <row r="422" spans="17:19" x14ac:dyDescent="0.3">
      <c r="Q422" s="3" t="s">
        <v>472</v>
      </c>
      <c r="R422" s="3">
        <v>5.2488885873776159</v>
      </c>
      <c r="S422" s="3">
        <v>3.1600000858306885</v>
      </c>
    </row>
    <row r="423" spans="17:19" x14ac:dyDescent="0.3">
      <c r="Q423" s="3" t="s">
        <v>271</v>
      </c>
      <c r="R423" s="3">
        <v>6.2780824280398937</v>
      </c>
      <c r="S423" s="3">
        <v>3.25</v>
      </c>
    </row>
    <row r="424" spans="17:19" x14ac:dyDescent="0.3">
      <c r="Q424" s="3" t="s">
        <v>305</v>
      </c>
      <c r="R424" s="3">
        <v>6.9985181165034875</v>
      </c>
      <c r="S424" s="3">
        <v>3.3599998950958252</v>
      </c>
    </row>
    <row r="425" spans="17:19" x14ac:dyDescent="0.3">
      <c r="Q425" s="3" t="s">
        <v>94</v>
      </c>
      <c r="R425" s="3">
        <v>7.1014375005697152</v>
      </c>
      <c r="S425" s="3">
        <v>3.1099998950958252</v>
      </c>
    </row>
    <row r="426" spans="17:19" x14ac:dyDescent="0.3">
      <c r="Q426" s="3" t="s">
        <v>473</v>
      </c>
      <c r="R426" s="3">
        <v>7.1014375005697152</v>
      </c>
      <c r="S426" s="3">
        <v>3.5099999904632568</v>
      </c>
    </row>
    <row r="427" spans="17:19" x14ac:dyDescent="0.3">
      <c r="Q427" s="3" t="s">
        <v>236</v>
      </c>
      <c r="R427" s="3">
        <v>7.2043568846359429</v>
      </c>
      <c r="S427" s="3">
        <v>4.0500001907348633</v>
      </c>
    </row>
    <row r="428" spans="17:19" x14ac:dyDescent="0.3">
      <c r="Q428" s="3" t="s">
        <v>474</v>
      </c>
      <c r="R428" s="3">
        <v>8.0277119571657654</v>
      </c>
      <c r="S428" s="3">
        <v>4.0100002288818359</v>
      </c>
    </row>
    <row r="429" spans="17:19" x14ac:dyDescent="0.3">
      <c r="Q429" s="3" t="s">
        <v>475</v>
      </c>
      <c r="R429" s="3">
        <v>8.2335507252982207</v>
      </c>
      <c r="S429" s="3">
        <v>3.6500000953674316</v>
      </c>
    </row>
    <row r="430" spans="17:19" x14ac:dyDescent="0.3">
      <c r="Q430" s="3" t="s">
        <v>234</v>
      </c>
      <c r="R430" s="3">
        <v>8.8510670296955869</v>
      </c>
      <c r="S430" s="3">
        <v>3.2999999523162842</v>
      </c>
    </row>
    <row r="431" spans="17:19" x14ac:dyDescent="0.3">
      <c r="Q431" s="3" t="s">
        <v>334</v>
      </c>
      <c r="R431" s="3">
        <v>10.806535326953915</v>
      </c>
      <c r="S431" s="3">
        <v>3.7599999904632568</v>
      </c>
    </row>
    <row r="432" spans="17:19" x14ac:dyDescent="0.3">
      <c r="Q432" s="3" t="s">
        <v>47</v>
      </c>
      <c r="R432" s="3">
        <v>11.01237409508637</v>
      </c>
      <c r="S432" s="3">
        <v>3.7400000095367432</v>
      </c>
    </row>
    <row r="433" spans="17:19" x14ac:dyDescent="0.3">
      <c r="Q433" s="3" t="s">
        <v>9</v>
      </c>
      <c r="R433" s="3">
        <v>16.878778986861352</v>
      </c>
      <c r="S433" s="3">
        <v>4.429999828338623</v>
      </c>
    </row>
    <row r="434" spans="17:19" x14ac:dyDescent="0.3">
      <c r="Q434" s="3" t="s">
        <v>476</v>
      </c>
      <c r="R434" s="3">
        <v>18.628408515987225</v>
      </c>
      <c r="S434" s="3">
        <v>5.2600002288818359</v>
      </c>
    </row>
    <row r="435" spans="17:19" x14ac:dyDescent="0.3">
      <c r="Q435" s="3" t="s">
        <v>477</v>
      </c>
      <c r="R435" s="3">
        <v>19.245924820384591</v>
      </c>
      <c r="S435" s="3">
        <v>5.0100002288818359</v>
      </c>
    </row>
    <row r="436" spans="17:19" x14ac:dyDescent="0.3">
      <c r="Q436" s="3" t="s">
        <v>93</v>
      </c>
      <c r="R436" s="3">
        <v>19.863441124781957</v>
      </c>
      <c r="S436" s="3">
        <v>5.0199999809265137</v>
      </c>
    </row>
    <row r="437" spans="17:19" x14ac:dyDescent="0.3">
      <c r="Q437" s="3" t="s">
        <v>344</v>
      </c>
      <c r="R437" s="3">
        <v>20.069279892914412</v>
      </c>
      <c r="S437" s="3">
        <v>4.9699997901916504</v>
      </c>
    </row>
    <row r="438" spans="17:19" x14ac:dyDescent="0.3">
      <c r="Q438" s="3" t="s">
        <v>359</v>
      </c>
      <c r="R438" s="3">
        <v>20.480957429179323</v>
      </c>
      <c r="S438" s="3">
        <v>5.0799999237060547</v>
      </c>
    </row>
    <row r="439" spans="17:19" x14ac:dyDescent="0.3">
      <c r="Q439" s="3" t="s">
        <v>478</v>
      </c>
      <c r="R439" s="3">
        <v>27.067798009417903</v>
      </c>
      <c r="S439" s="3">
        <v>5.809999942779541</v>
      </c>
    </row>
    <row r="440" spans="17:19" x14ac:dyDescent="0.3">
      <c r="Q440" s="3" t="s">
        <v>479</v>
      </c>
      <c r="R440" s="3">
        <v>29.949540763272278</v>
      </c>
      <c r="S440" s="3">
        <v>6.190000057220459</v>
      </c>
    </row>
    <row r="441" spans="17:19" x14ac:dyDescent="0.3">
      <c r="Q441" s="3" t="s">
        <v>356</v>
      </c>
      <c r="R441" s="3">
        <v>32.831283517126657</v>
      </c>
      <c r="S441" s="3">
        <v>6.4499998092651367</v>
      </c>
    </row>
    <row r="442" spans="17:19" x14ac:dyDescent="0.3">
      <c r="Q442" s="3" t="s">
        <v>147</v>
      </c>
      <c r="R442" s="3">
        <v>33.551719205590253</v>
      </c>
      <c r="S442" s="3">
        <v>6.809999942779541</v>
      </c>
    </row>
    <row r="443" spans="17:19" x14ac:dyDescent="0.3">
      <c r="Q443" s="3" t="s">
        <v>69</v>
      </c>
      <c r="R443" s="3">
        <v>33.757557973722705</v>
      </c>
      <c r="S443" s="3">
        <v>6.559999942779541</v>
      </c>
    </row>
    <row r="444" spans="17:19" x14ac:dyDescent="0.3">
      <c r="Q444" s="3" t="s">
        <v>480</v>
      </c>
      <c r="R444" s="3">
        <v>37.874333336371819</v>
      </c>
      <c r="S444" s="3">
        <v>6.7699999809265137</v>
      </c>
    </row>
    <row r="445" spans="17:19" x14ac:dyDescent="0.3">
      <c r="Q445" s="3" t="s">
        <v>284</v>
      </c>
      <c r="R445" s="3">
        <v>37.977252720438045</v>
      </c>
      <c r="S445" s="3">
        <v>7.3400001525878906</v>
      </c>
    </row>
    <row r="446" spans="17:19" x14ac:dyDescent="0.3">
      <c r="Q446" s="3" t="s">
        <v>481</v>
      </c>
      <c r="R446" s="3">
        <v>39.212285329232778</v>
      </c>
      <c r="S446" s="3">
        <v>7.1700000762939453</v>
      </c>
    </row>
    <row r="447" spans="17:19" x14ac:dyDescent="0.3">
      <c r="Q447" s="3" t="s">
        <v>482</v>
      </c>
      <c r="R447" s="3">
        <v>39.829801633630147</v>
      </c>
      <c r="S447" s="3">
        <v>7.3499999046325684</v>
      </c>
    </row>
    <row r="448" spans="17:19" x14ac:dyDescent="0.3">
      <c r="Q448" s="3" t="s">
        <v>483</v>
      </c>
      <c r="R448" s="3">
        <v>43.534899460014344</v>
      </c>
      <c r="S448" s="3">
        <v>7.1500000953674316</v>
      </c>
    </row>
    <row r="449" spans="17:19" x14ac:dyDescent="0.3">
      <c r="Q449" s="3" t="s">
        <v>484</v>
      </c>
      <c r="R449" s="3">
        <v>48.166271742994596</v>
      </c>
      <c r="S449" s="3">
        <v>7.7600002288818359</v>
      </c>
    </row>
    <row r="450" spans="17:19" x14ac:dyDescent="0.3">
      <c r="Q450" s="3" t="s">
        <v>134</v>
      </c>
      <c r="R450" s="3">
        <v>49.298384967723095</v>
      </c>
      <c r="S450" s="3">
        <v>7.7399997711181641</v>
      </c>
    </row>
    <row r="451" spans="17:19" x14ac:dyDescent="0.3">
      <c r="Q451" s="3" t="s">
        <v>485</v>
      </c>
      <c r="R451" s="3">
        <v>49.298384967723095</v>
      </c>
      <c r="S451" s="3">
        <v>7.8299999237060547</v>
      </c>
    </row>
    <row r="452" spans="17:19" x14ac:dyDescent="0.3">
      <c r="Q452" s="3" t="s">
        <v>486</v>
      </c>
      <c r="R452" s="3">
        <v>51.562611417180108</v>
      </c>
      <c r="S452" s="3">
        <v>8.0799999237060547</v>
      </c>
    </row>
    <row r="453" spans="17:19" x14ac:dyDescent="0.3">
      <c r="Q453" s="3" t="s">
        <v>487</v>
      </c>
      <c r="R453" s="3">
        <v>58.046532613352461</v>
      </c>
      <c r="S453" s="3">
        <v>8.4499998092651367</v>
      </c>
    </row>
    <row r="454" spans="17:19" x14ac:dyDescent="0.3">
      <c r="Q454" s="3" t="s">
        <v>488</v>
      </c>
      <c r="R454" s="3">
        <v>60.207839678743241</v>
      </c>
      <c r="S454" s="3">
        <v>9.1999998092651367</v>
      </c>
    </row>
    <row r="455" spans="17:19" x14ac:dyDescent="0.3">
      <c r="Q455" s="3" t="s">
        <v>110</v>
      </c>
      <c r="R455" s="3">
        <v>61.031194751273063</v>
      </c>
      <c r="S455" s="3">
        <v>9.0799999237060547</v>
      </c>
    </row>
    <row r="456" spans="17:19" x14ac:dyDescent="0.3">
      <c r="Q456" s="3" t="s">
        <v>170</v>
      </c>
      <c r="R456" s="3">
        <v>64.633373193591041</v>
      </c>
      <c r="S456" s="3">
        <v>9</v>
      </c>
    </row>
    <row r="457" spans="17:19" x14ac:dyDescent="0.3">
      <c r="Q457" s="3" t="s">
        <v>367</v>
      </c>
      <c r="R457" s="3">
        <v>65.250889497988396</v>
      </c>
      <c r="S457" s="3">
        <v>9.3500003814697266</v>
      </c>
    </row>
    <row r="458" spans="17:19" x14ac:dyDescent="0.3">
      <c r="Q458" s="3" t="s">
        <v>489</v>
      </c>
      <c r="R458" s="3">
        <v>67.823874099644101</v>
      </c>
      <c r="S458" s="3">
        <v>9.2899999618530273</v>
      </c>
    </row>
    <row r="459" spans="17:19" x14ac:dyDescent="0.3">
      <c r="Q459" s="3" t="s">
        <v>490</v>
      </c>
      <c r="R459" s="3">
        <v>75.234069752412495</v>
      </c>
      <c r="S459" s="3">
        <v>9.8500003814697266</v>
      </c>
    </row>
    <row r="460" spans="17:19" x14ac:dyDescent="0.3">
      <c r="Q460" s="3" t="s">
        <v>291</v>
      </c>
      <c r="R460" s="3">
        <v>76.674941129339686</v>
      </c>
      <c r="S460" s="3">
        <v>9.8900003433227539</v>
      </c>
    </row>
    <row r="461" spans="17:19" x14ac:dyDescent="0.3">
      <c r="Q461" s="3" t="s">
        <v>296</v>
      </c>
      <c r="R461" s="3">
        <v>78.630409426598007</v>
      </c>
      <c r="S461" s="3">
        <v>10.050000190734863</v>
      </c>
    </row>
    <row r="462" spans="17:19" x14ac:dyDescent="0.3">
      <c r="Q462" s="3" t="s">
        <v>491</v>
      </c>
      <c r="R462" s="3">
        <v>80.482958339790116</v>
      </c>
      <c r="S462" s="3">
        <v>10.260000228881836</v>
      </c>
    </row>
    <row r="463" spans="17:19" x14ac:dyDescent="0.3">
      <c r="Q463" s="3" t="s">
        <v>492</v>
      </c>
      <c r="R463" s="3">
        <v>83.158862325512032</v>
      </c>
      <c r="S463" s="3">
        <v>10.340000152587891</v>
      </c>
    </row>
    <row r="464" spans="17:19" x14ac:dyDescent="0.3">
      <c r="Q464" s="3" t="s">
        <v>493</v>
      </c>
      <c r="R464" s="3">
        <v>84.805572470571676</v>
      </c>
      <c r="S464" s="3">
        <v>10.329999923706055</v>
      </c>
    </row>
    <row r="465" spans="17:19" x14ac:dyDescent="0.3">
      <c r="Q465" s="3" t="s">
        <v>494</v>
      </c>
      <c r="R465" s="3">
        <v>96.435462870055417</v>
      </c>
      <c r="S465" s="3">
        <v>10.960000038146973</v>
      </c>
    </row>
    <row r="466" spans="17:19" x14ac:dyDescent="0.3">
      <c r="Q466" s="3" t="s">
        <v>495</v>
      </c>
      <c r="R466" s="3">
        <v>107.03615942887687</v>
      </c>
      <c r="S466" s="3">
        <v>11.539999961853027</v>
      </c>
    </row>
    <row r="467" spans="17:19" x14ac:dyDescent="0.3">
      <c r="Q467" s="3" t="s">
        <v>496</v>
      </c>
      <c r="R467" s="3">
        <v>109.40330526240011</v>
      </c>
      <c r="S467" s="3">
        <v>12</v>
      </c>
    </row>
    <row r="468" spans="17:19" x14ac:dyDescent="0.3">
      <c r="Q468" s="3" t="s">
        <v>497</v>
      </c>
      <c r="R468" s="3">
        <v>113.31424185691677</v>
      </c>
      <c r="S468" s="3">
        <v>11.930000305175781</v>
      </c>
    </row>
    <row r="469" spans="17:19" x14ac:dyDescent="0.3">
      <c r="Q469" s="3" t="s">
        <v>498</v>
      </c>
      <c r="R469" s="3">
        <v>114.44635508164527</v>
      </c>
      <c r="S469" s="3">
        <v>11.890000343322754</v>
      </c>
    </row>
    <row r="470" spans="17:19" x14ac:dyDescent="0.3">
      <c r="Q470" s="3" t="s">
        <v>499</v>
      </c>
      <c r="R470" s="3">
        <v>115.26971015417509</v>
      </c>
      <c r="S470" s="3">
        <v>12.060000419616699</v>
      </c>
    </row>
    <row r="471" spans="17:19" x14ac:dyDescent="0.3">
      <c r="Q471" s="3" t="s">
        <v>500</v>
      </c>
      <c r="R471" s="3">
        <v>115.99014584263868</v>
      </c>
      <c r="S471" s="3">
        <v>11.970000267028809</v>
      </c>
    </row>
    <row r="472" spans="17:19" x14ac:dyDescent="0.3">
      <c r="Q472" s="3" t="s">
        <v>501</v>
      </c>
      <c r="R472" s="3">
        <v>116.91642029923474</v>
      </c>
      <c r="S472" s="3">
        <v>11.789999961853027</v>
      </c>
    </row>
    <row r="473" spans="17:19" x14ac:dyDescent="0.3">
      <c r="Q473" s="3" t="s">
        <v>502</v>
      </c>
      <c r="R473" s="3">
        <v>120.51859874155271</v>
      </c>
      <c r="S473" s="3">
        <v>12.340000152587891</v>
      </c>
    </row>
    <row r="474" spans="17:19" x14ac:dyDescent="0.3">
      <c r="Q474" s="3" t="s">
        <v>210</v>
      </c>
      <c r="R474" s="3">
        <v>121.65071196628122</v>
      </c>
      <c r="S474" s="3">
        <v>11.949999809265137</v>
      </c>
    </row>
    <row r="475" spans="17:19" x14ac:dyDescent="0.3">
      <c r="Q475" s="3" t="s">
        <v>503</v>
      </c>
      <c r="R475" s="3">
        <v>129.57550453938074</v>
      </c>
      <c r="S475" s="3">
        <v>12.689999580383301</v>
      </c>
    </row>
    <row r="476" spans="17:19" x14ac:dyDescent="0.3">
      <c r="Q476" s="3" t="s">
        <v>504</v>
      </c>
      <c r="R476" s="3">
        <v>130.19302084377813</v>
      </c>
      <c r="S476" s="3">
        <v>12.869999885559082</v>
      </c>
    </row>
    <row r="477" spans="17:19" x14ac:dyDescent="0.3">
      <c r="Q477" s="3" t="s">
        <v>505</v>
      </c>
      <c r="R477" s="3">
        <v>131.32513406850663</v>
      </c>
      <c r="S477" s="3">
        <v>12.979999542236328</v>
      </c>
    </row>
    <row r="478" spans="17:19" x14ac:dyDescent="0.3">
      <c r="Q478" s="3" t="s">
        <v>506</v>
      </c>
      <c r="R478" s="3">
        <v>146.7630416784408</v>
      </c>
      <c r="S478" s="3">
        <v>13.619999885559082</v>
      </c>
    </row>
    <row r="479" spans="17:19" x14ac:dyDescent="0.3">
      <c r="Q479" s="3" t="s">
        <v>507</v>
      </c>
      <c r="R479" s="3">
        <v>147.79223551910306</v>
      </c>
      <c r="S479" s="3">
        <v>13.069999694824219</v>
      </c>
    </row>
    <row r="480" spans="17:19" x14ac:dyDescent="0.3">
      <c r="Q480" s="3" t="s">
        <v>508</v>
      </c>
      <c r="R480" s="3">
        <v>158.70169023012321</v>
      </c>
      <c r="S480" s="3">
        <v>14.069999694824219</v>
      </c>
    </row>
    <row r="481" spans="17:19" x14ac:dyDescent="0.3">
      <c r="Q481" s="3" t="s">
        <v>509</v>
      </c>
      <c r="R481" s="3">
        <v>161.37759421584514</v>
      </c>
      <c r="S481" s="3">
        <v>14.340000152587891</v>
      </c>
    </row>
    <row r="482" spans="17:19" x14ac:dyDescent="0.3">
      <c r="Q482" s="3" t="s">
        <v>149</v>
      </c>
      <c r="R482" s="3">
        <v>163.43598189716968</v>
      </c>
      <c r="S482" s="3">
        <v>14.260000228881836</v>
      </c>
    </row>
    <row r="483" spans="17:19" x14ac:dyDescent="0.3">
      <c r="Q483" s="3" t="s">
        <v>510</v>
      </c>
      <c r="R483" s="3">
        <v>176.60966305764683</v>
      </c>
      <c r="S483" s="3">
        <v>14.829999923706055</v>
      </c>
    </row>
    <row r="484" spans="17:19" x14ac:dyDescent="0.3">
      <c r="Q484" s="3" t="s">
        <v>511</v>
      </c>
      <c r="R484" s="3">
        <v>193.1796838923095</v>
      </c>
      <c r="S484" s="3">
        <v>15.590000152587891</v>
      </c>
    </row>
    <row r="485" spans="17:19" x14ac:dyDescent="0.3">
      <c r="Q485" s="3" t="s">
        <v>512</v>
      </c>
      <c r="R485" s="3">
        <v>202.64826722640245</v>
      </c>
      <c r="S485" s="3">
        <v>15.529999732971191</v>
      </c>
    </row>
    <row r="486" spans="17:19" x14ac:dyDescent="0.3">
      <c r="Q486" s="3" t="s">
        <v>513</v>
      </c>
      <c r="R486" s="3">
        <v>207.58839766158138</v>
      </c>
      <c r="S486" s="3">
        <v>16.020000457763672</v>
      </c>
    </row>
    <row r="487" spans="17:19" x14ac:dyDescent="0.3">
      <c r="Q487" s="3" t="s">
        <v>514</v>
      </c>
      <c r="R487" s="3">
        <v>207.89715581378007</v>
      </c>
      <c r="S487" s="3">
        <v>15.960000038146973</v>
      </c>
    </row>
    <row r="488" spans="17:19" x14ac:dyDescent="0.3">
      <c r="Q488" s="3" t="s">
        <v>217</v>
      </c>
      <c r="R488" s="3">
        <v>213.96939947368753</v>
      </c>
      <c r="S488" s="3">
        <v>16.659999847412109</v>
      </c>
    </row>
    <row r="489" spans="17:19" x14ac:dyDescent="0.3">
      <c r="Q489" s="3" t="s">
        <v>515</v>
      </c>
      <c r="R489" s="3">
        <v>220.86499820612477</v>
      </c>
      <c r="S489" s="3">
        <v>16.389999389648438</v>
      </c>
    </row>
    <row r="490" spans="17:19" x14ac:dyDescent="0.3">
      <c r="Q490" s="3" t="s">
        <v>516</v>
      </c>
      <c r="R490" s="3">
        <v>252.87292665072161</v>
      </c>
      <c r="S490" s="3">
        <v>17.5</v>
      </c>
    </row>
    <row r="491" spans="17:19" x14ac:dyDescent="0.3">
      <c r="Q491" s="3" t="s">
        <v>50</v>
      </c>
      <c r="R491" s="3">
        <v>260.18020291942378</v>
      </c>
      <c r="S491" s="3">
        <v>17.889999389648438</v>
      </c>
    </row>
    <row r="492" spans="17:19" x14ac:dyDescent="0.3">
      <c r="Q492" s="3" t="s">
        <v>71</v>
      </c>
      <c r="R492" s="3">
        <v>261.62107429635097</v>
      </c>
      <c r="S492" s="3">
        <v>17.450000762939453</v>
      </c>
    </row>
    <row r="493" spans="17:19" x14ac:dyDescent="0.3">
      <c r="Q493" s="3" t="s">
        <v>517</v>
      </c>
      <c r="R493" s="3">
        <v>273.76556161616583</v>
      </c>
      <c r="S493" s="3">
        <v>18.579999923706055</v>
      </c>
    </row>
    <row r="494" spans="17:19" x14ac:dyDescent="0.3">
      <c r="Q494" s="3" t="s">
        <v>518</v>
      </c>
      <c r="R494" s="3">
        <v>295.37863227007369</v>
      </c>
      <c r="S494" s="3">
        <v>19.120000839233398</v>
      </c>
    </row>
    <row r="495" spans="17:19" x14ac:dyDescent="0.3">
      <c r="Q495" s="3" t="s">
        <v>519</v>
      </c>
      <c r="R495" s="3">
        <v>298.67205256019298</v>
      </c>
      <c r="S495" s="3">
        <v>19.170000076293945</v>
      </c>
    </row>
    <row r="496" spans="17:19" x14ac:dyDescent="0.3">
      <c r="Q496" s="3" t="s">
        <v>520</v>
      </c>
      <c r="R496" s="3">
        <v>315.34499277892183</v>
      </c>
      <c r="S496" s="3">
        <v>19.799999237060547</v>
      </c>
    </row>
    <row r="497" spans="17:19" x14ac:dyDescent="0.3">
      <c r="Q497" s="3" t="s">
        <v>11</v>
      </c>
      <c r="R497" s="3">
        <v>318.32965491684246</v>
      </c>
      <c r="S497" s="3">
        <v>19.340000152587891</v>
      </c>
    </row>
    <row r="498" spans="17:19" x14ac:dyDescent="0.3">
      <c r="Q498" s="3" t="s">
        <v>521</v>
      </c>
      <c r="R498" s="3">
        <v>320.79972013443194</v>
      </c>
      <c r="S498" s="3">
        <v>19.399999618530273</v>
      </c>
    </row>
    <row r="499" spans="17:19" x14ac:dyDescent="0.3">
      <c r="Q499" s="3" t="s">
        <v>522</v>
      </c>
      <c r="R499" s="3">
        <v>325.32817303334593</v>
      </c>
      <c r="S499" s="3">
        <v>20.059999465942383</v>
      </c>
    </row>
    <row r="500" spans="17:19" x14ac:dyDescent="0.3">
      <c r="Q500" s="3" t="s">
        <v>74</v>
      </c>
      <c r="R500" s="3">
        <v>344.98577538999547</v>
      </c>
      <c r="S500" s="3">
        <v>20.969999313354492</v>
      </c>
    </row>
    <row r="501" spans="17:19" x14ac:dyDescent="0.3">
      <c r="Q501" s="3" t="s">
        <v>523</v>
      </c>
      <c r="R501" s="3">
        <v>347.55875999165113</v>
      </c>
      <c r="S501" s="3">
        <v>20.290000915527344</v>
      </c>
    </row>
    <row r="502" spans="17:19" x14ac:dyDescent="0.3">
      <c r="Q502" s="3" t="s">
        <v>524</v>
      </c>
      <c r="R502" s="3">
        <v>358.57113408673752</v>
      </c>
      <c r="S502" s="3">
        <v>21.110000610351563</v>
      </c>
    </row>
    <row r="503" spans="17:19" x14ac:dyDescent="0.3">
      <c r="Q503" s="3" t="s">
        <v>525</v>
      </c>
      <c r="R503" s="3">
        <v>360.73244115212833</v>
      </c>
      <c r="S503" s="3">
        <v>21.059999465942383</v>
      </c>
    </row>
    <row r="504" spans="17:19" x14ac:dyDescent="0.3">
      <c r="Q504" s="3" t="s">
        <v>526</v>
      </c>
      <c r="R504" s="3">
        <v>364.1287808263138</v>
      </c>
      <c r="S504" s="3">
        <v>20.379999160766602</v>
      </c>
    </row>
    <row r="505" spans="17:19" x14ac:dyDescent="0.3">
      <c r="Q505" s="3" t="s">
        <v>527</v>
      </c>
      <c r="R505" s="3">
        <v>370.61270202248619</v>
      </c>
      <c r="S505" s="3">
        <v>21.340000152587891</v>
      </c>
    </row>
    <row r="506" spans="17:19" x14ac:dyDescent="0.3">
      <c r="Q506" s="3" t="s">
        <v>528</v>
      </c>
      <c r="R506" s="3">
        <v>378.22873644338705</v>
      </c>
      <c r="S506" s="3">
        <v>21.670000076293945</v>
      </c>
    </row>
    <row r="507" spans="17:19" x14ac:dyDescent="0.3">
      <c r="Q507" s="3" t="s">
        <v>529</v>
      </c>
      <c r="R507" s="3">
        <v>395.21043481431462</v>
      </c>
      <c r="S507" s="3">
        <v>22.399999618530273</v>
      </c>
    </row>
    <row r="508" spans="17:19" x14ac:dyDescent="0.3">
      <c r="Q508" s="3" t="s">
        <v>530</v>
      </c>
      <c r="R508" s="3">
        <v>402.31187231488434</v>
      </c>
      <c r="S508" s="3">
        <v>22.190000534057617</v>
      </c>
    </row>
    <row r="509" spans="17:19" x14ac:dyDescent="0.3">
      <c r="Q509" s="3" t="s">
        <v>531</v>
      </c>
      <c r="R509" s="3">
        <v>435.45191398420968</v>
      </c>
      <c r="S509" s="3">
        <v>23.540000915527344</v>
      </c>
    </row>
    <row r="510" spans="17:19" x14ac:dyDescent="0.3">
      <c r="Q510" s="3" t="s">
        <v>532</v>
      </c>
      <c r="R510" s="3">
        <v>440.59788318752106</v>
      </c>
      <c r="S510" s="3">
        <v>23.610000610351563</v>
      </c>
    </row>
    <row r="511" spans="17:19" x14ac:dyDescent="0.3">
      <c r="Q511" s="3" t="s">
        <v>533</v>
      </c>
      <c r="R511" s="3">
        <v>486.29408971292617</v>
      </c>
      <c r="S511" s="3">
        <v>23.709999084472656</v>
      </c>
    </row>
    <row r="512" spans="17:19" x14ac:dyDescent="0.3">
      <c r="Q512" s="3" t="s">
        <v>534</v>
      </c>
      <c r="R512" s="3">
        <v>499.77652902560203</v>
      </c>
      <c r="S512" s="3">
        <v>24.870000839233398</v>
      </c>
    </row>
    <row r="513" spans="17:19" x14ac:dyDescent="0.3">
      <c r="Q513" s="3" t="s">
        <v>535</v>
      </c>
      <c r="R513" s="3">
        <v>531.16694116580152</v>
      </c>
      <c r="S513" s="3">
        <v>24.270000457763672</v>
      </c>
    </row>
    <row r="514" spans="17:19" x14ac:dyDescent="0.3">
      <c r="Q514" s="3" t="s">
        <v>536</v>
      </c>
      <c r="R514" s="3">
        <v>565.23325729172291</v>
      </c>
      <c r="S514" s="3">
        <v>25.690000534057617</v>
      </c>
    </row>
    <row r="515" spans="17:19" x14ac:dyDescent="0.3">
      <c r="Q515" s="3" t="s">
        <v>230</v>
      </c>
      <c r="R515" s="3">
        <v>628.63159787651921</v>
      </c>
      <c r="S515" s="3">
        <v>27.969999313354492</v>
      </c>
    </row>
    <row r="516" spans="17:19" x14ac:dyDescent="0.3">
      <c r="Q516" s="3" t="s">
        <v>537</v>
      </c>
      <c r="R516" s="3">
        <v>636.35055168148631</v>
      </c>
      <c r="S516" s="3">
        <v>28.180000305175781</v>
      </c>
    </row>
    <row r="517" spans="17:19" x14ac:dyDescent="0.3">
      <c r="Q517" s="3" t="s">
        <v>67</v>
      </c>
      <c r="R517" s="3">
        <v>650.86218483482435</v>
      </c>
      <c r="S517" s="3">
        <v>28.659999847412109</v>
      </c>
    </row>
    <row r="518" spans="17:19" x14ac:dyDescent="0.3">
      <c r="Q518" s="3" t="s">
        <v>538</v>
      </c>
      <c r="R518" s="3">
        <v>770.14575096758233</v>
      </c>
      <c r="S518" s="3">
        <v>30.899999618530273</v>
      </c>
    </row>
    <row r="519" spans="17:19" x14ac:dyDescent="0.3">
      <c r="Q519" s="3" t="s">
        <v>539</v>
      </c>
      <c r="R519" s="3">
        <v>780.12893122200649</v>
      </c>
      <c r="S519" s="3">
        <v>31.479999542236328</v>
      </c>
    </row>
    <row r="520" spans="17:19" x14ac:dyDescent="0.3">
      <c r="Q520" s="3" t="s">
        <v>540</v>
      </c>
      <c r="R520" s="3">
        <v>782.29023828739719</v>
      </c>
      <c r="S520" s="3">
        <v>31.030000686645508</v>
      </c>
    </row>
    <row r="521" spans="17:19" x14ac:dyDescent="0.3">
      <c r="Q521" s="3" t="s">
        <v>541</v>
      </c>
      <c r="R521" s="3">
        <v>800.09529173085457</v>
      </c>
      <c r="S521" s="3">
        <v>30.540000915527344</v>
      </c>
    </row>
    <row r="522" spans="17:19" x14ac:dyDescent="0.3">
      <c r="Q522" s="3" t="s">
        <v>542</v>
      </c>
      <c r="R522" s="3">
        <v>888.91472018000923</v>
      </c>
      <c r="S522" s="3">
        <v>33.360000610351563</v>
      </c>
    </row>
    <row r="523" spans="17:19" x14ac:dyDescent="0.3">
      <c r="Q523" s="3" t="s">
        <v>4</v>
      </c>
      <c r="R523" s="3">
        <v>892.61981800639342</v>
      </c>
      <c r="S523" s="3">
        <v>33.229999542236328</v>
      </c>
    </row>
    <row r="524" spans="17:19" x14ac:dyDescent="0.3">
      <c r="Q524" s="3" t="s">
        <v>97</v>
      </c>
      <c r="R524" s="3">
        <v>900.0300136591618</v>
      </c>
      <c r="S524" s="3">
        <v>32.189998626708984</v>
      </c>
    </row>
    <row r="525" spans="17:19" x14ac:dyDescent="0.3">
      <c r="Q525" s="3" t="s">
        <v>543</v>
      </c>
      <c r="R525" s="3">
        <v>914.64456619656607</v>
      </c>
      <c r="S525" s="3">
        <v>33.970001220703125</v>
      </c>
    </row>
    <row r="526" spans="17:19" x14ac:dyDescent="0.3">
      <c r="Q526" s="3" t="s">
        <v>22</v>
      </c>
      <c r="R526" s="3">
        <v>971.55898558519004</v>
      </c>
      <c r="S526" s="3">
        <v>33.650001525878906</v>
      </c>
    </row>
    <row r="527" spans="17:19" x14ac:dyDescent="0.3">
      <c r="Q527" s="3" t="s">
        <v>544</v>
      </c>
      <c r="R527" s="3">
        <v>983.18887598467381</v>
      </c>
      <c r="S527" s="3">
        <v>34.470001220703125</v>
      </c>
    </row>
    <row r="528" spans="17:19" x14ac:dyDescent="0.3">
      <c r="Q528" s="3" t="s">
        <v>545</v>
      </c>
      <c r="R528" s="3">
        <v>1037.4273913875759</v>
      </c>
      <c r="S528" s="3">
        <v>35.680000305175781</v>
      </c>
    </row>
    <row r="529" spans="17:19" x14ac:dyDescent="0.3">
      <c r="Q529" s="3" t="s">
        <v>546</v>
      </c>
      <c r="R529" s="3">
        <v>1101.237409508637</v>
      </c>
      <c r="S529" s="3">
        <v>36.169998168945313</v>
      </c>
    </row>
    <row r="530" spans="17:19" x14ac:dyDescent="0.3">
      <c r="Q530" s="3" t="s">
        <v>547</v>
      </c>
      <c r="R530" s="3">
        <v>1143.3314375917241</v>
      </c>
      <c r="S530" s="3">
        <v>35.650001525878906</v>
      </c>
    </row>
    <row r="531" spans="17:19" x14ac:dyDescent="0.3">
      <c r="Q531" s="3" t="s">
        <v>548</v>
      </c>
      <c r="R531" s="3">
        <v>1151.2562301648238</v>
      </c>
      <c r="S531" s="3">
        <v>37.900001525878906</v>
      </c>
    </row>
    <row r="532" spans="17:19" x14ac:dyDescent="0.3">
      <c r="Q532" s="3" t="s">
        <v>549</v>
      </c>
      <c r="R532" s="3">
        <v>1246.1479022738858</v>
      </c>
      <c r="S532" s="3">
        <v>37.189998626708984</v>
      </c>
    </row>
    <row r="533" spans="17:19" x14ac:dyDescent="0.3">
      <c r="Q533" s="3" t="s">
        <v>550</v>
      </c>
      <c r="R533" s="3">
        <v>1341.142493767014</v>
      </c>
      <c r="S533" s="3">
        <v>40.75</v>
      </c>
    </row>
    <row r="534" spans="17:19" x14ac:dyDescent="0.3">
      <c r="Q534" s="3" t="s">
        <v>551</v>
      </c>
      <c r="R534" s="3">
        <v>1364.5051939500477</v>
      </c>
      <c r="S534" s="3">
        <v>41.279998779296875</v>
      </c>
    </row>
    <row r="535" spans="17:19" x14ac:dyDescent="0.3">
      <c r="Q535" s="3" t="s">
        <v>109</v>
      </c>
      <c r="R535" s="3">
        <v>1430.4765191364997</v>
      </c>
      <c r="S535" s="3">
        <v>39.560001373291016</v>
      </c>
    </row>
    <row r="536" spans="17:19" x14ac:dyDescent="0.3">
      <c r="Q536" s="3" t="s">
        <v>552</v>
      </c>
      <c r="R536" s="3">
        <v>1688.3924956064664</v>
      </c>
      <c r="S536" s="3">
        <v>45.889999389648438</v>
      </c>
    </row>
    <row r="537" spans="17:19" x14ac:dyDescent="0.3">
      <c r="Q537" s="3" t="s">
        <v>553</v>
      </c>
      <c r="R537" s="3">
        <v>1731.6186369142822</v>
      </c>
      <c r="S537" s="3">
        <v>46.419998168945313</v>
      </c>
    </row>
    <row r="538" spans="17:19" x14ac:dyDescent="0.3">
      <c r="Q538" s="3" t="s">
        <v>554</v>
      </c>
      <c r="R538" s="3">
        <v>1734.1916215159379</v>
      </c>
      <c r="S538" s="3">
        <v>46.849998474121094</v>
      </c>
    </row>
    <row r="539" spans="17:19" x14ac:dyDescent="0.3">
      <c r="Q539" s="3" t="s">
        <v>555</v>
      </c>
      <c r="R539" s="3">
        <v>1767.6404213374617</v>
      </c>
      <c r="S539" s="3">
        <v>46.299999237060547</v>
      </c>
    </row>
    <row r="540" spans="17:19" x14ac:dyDescent="0.3">
      <c r="Q540" s="3" t="s">
        <v>556</v>
      </c>
      <c r="R540" s="3">
        <v>1816.6300481529863</v>
      </c>
      <c r="S540" s="3">
        <v>47.020000457763672</v>
      </c>
    </row>
    <row r="541" spans="17:19" x14ac:dyDescent="0.3">
      <c r="Q541" s="3" t="s">
        <v>557</v>
      </c>
      <c r="R541" s="3">
        <v>1936.7369693582741</v>
      </c>
      <c r="S541" s="3">
        <v>48.360000610351563</v>
      </c>
    </row>
    <row r="542" spans="17:19" x14ac:dyDescent="0.3">
      <c r="Q542" s="3" t="s">
        <v>558</v>
      </c>
      <c r="R542" s="3">
        <v>1986.4470318622621</v>
      </c>
      <c r="S542" s="3">
        <v>49.740001678466797</v>
      </c>
    </row>
    <row r="543" spans="17:19" x14ac:dyDescent="0.3">
      <c r="Q543" s="3" t="s">
        <v>559</v>
      </c>
      <c r="R543" s="3">
        <v>2420.7668326217431</v>
      </c>
      <c r="S543" s="3">
        <v>54.380001068115234</v>
      </c>
    </row>
    <row r="544" spans="17:19" x14ac:dyDescent="0.3">
      <c r="Q544" s="3" t="s">
        <v>560</v>
      </c>
      <c r="R544" s="3">
        <v>3902.7030437913568</v>
      </c>
      <c r="S544" s="3">
        <v>68.489997863769531</v>
      </c>
    </row>
    <row r="545" spans="17:19" x14ac:dyDescent="0.3">
      <c r="Q545" s="3" t="s">
        <v>561</v>
      </c>
      <c r="R545" s="3">
        <v>4760.2273518311667</v>
      </c>
      <c r="S545" s="3">
        <v>77.769996643066406</v>
      </c>
    </row>
    <row r="546" spans="17:19" x14ac:dyDescent="0.3">
      <c r="Q546" s="3" t="s">
        <v>562</v>
      </c>
      <c r="R546" s="3">
        <v>5791.7883383269673</v>
      </c>
      <c r="S546" s="3">
        <v>85.660003662109375</v>
      </c>
    </row>
    <row r="547" spans="17:19" x14ac:dyDescent="0.3">
      <c r="Q547" s="2" t="s">
        <v>81</v>
      </c>
      <c r="R547" s="2">
        <v>208354.01495965006</v>
      </c>
      <c r="S547" s="2">
        <v>513.33001708984375</v>
      </c>
    </row>
    <row r="548" spans="17:19" x14ac:dyDescent="0.3">
      <c r="Q548" s="3" t="s">
        <v>123</v>
      </c>
      <c r="R548" s="3">
        <v>500.79325923443412</v>
      </c>
      <c r="S548" s="3">
        <v>6.1495630810036825</v>
      </c>
    </row>
    <row r="549" spans="17:19" x14ac:dyDescent="0.3">
      <c r="Q549" s="3" t="s">
        <v>124</v>
      </c>
      <c r="R549" s="3">
        <v>8923.7577094619919</v>
      </c>
      <c r="S549" s="3">
        <v>24.345585191075109</v>
      </c>
    </row>
    <row r="550" spans="17:19" x14ac:dyDescent="0.3">
      <c r="Q550" s="3" t="s">
        <v>125</v>
      </c>
      <c r="R550" s="3">
        <v>0</v>
      </c>
      <c r="S550" s="3">
        <v>0.45369457582437056</v>
      </c>
    </row>
    <row r="551" spans="17:19" x14ac:dyDescent="0.3">
      <c r="Q551" s="3" t="s">
        <v>126</v>
      </c>
      <c r="R551" s="3">
        <v>208354.01495965006</v>
      </c>
      <c r="S551" s="3">
        <v>513.32677813986754</v>
      </c>
    </row>
    <row r="552" spans="17:19" x14ac:dyDescent="0.3">
      <c r="Q552" s="3" t="s">
        <v>127</v>
      </c>
      <c r="R552" s="3">
        <v>208354.01495965006</v>
      </c>
      <c r="S552" s="3">
        <v>512.87308356404321</v>
      </c>
    </row>
    <row r="553" spans="17:19" x14ac:dyDescent="0.3">
      <c r="Q553" s="3" t="s">
        <v>128</v>
      </c>
      <c r="R553" s="3">
        <v>272932.32628276659</v>
      </c>
      <c r="S553" s="3">
        <v>3351.5118791470072</v>
      </c>
    </row>
    <row r="554" spans="17:19" x14ac:dyDescent="0.3">
      <c r="Q554" s="3" t="s">
        <v>129</v>
      </c>
      <c r="R554" s="3">
        <v>5</v>
      </c>
      <c r="S554" s="3">
        <v>5</v>
      </c>
    </row>
    <row r="555" spans="17:19" x14ac:dyDescent="0.3">
      <c r="Q555" s="3" t="s">
        <v>130</v>
      </c>
      <c r="R555" s="3">
        <v>3</v>
      </c>
      <c r="S555" s="3">
        <v>3</v>
      </c>
    </row>
    <row r="556" spans="17:19" x14ac:dyDescent="0.3">
      <c r="Q556" s="3" t="s">
        <v>131</v>
      </c>
      <c r="R556" s="3">
        <v>545</v>
      </c>
      <c r="S556" s="3">
        <v>545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9B29AA-5AAD-41DA-A88F-A02D847698A3}">
  <sheetPr filterMode="1"/>
  <dimension ref="A1:C80"/>
  <sheetViews>
    <sheetView topLeftCell="A50" workbookViewId="0">
      <selection activeCell="B79" sqref="B79:C79"/>
    </sheetView>
  </sheetViews>
  <sheetFormatPr defaultRowHeight="14.4" x14ac:dyDescent="0.3"/>
  <sheetData>
    <row r="1" spans="1:3" x14ac:dyDescent="0.3">
      <c r="A1" s="1" t="s">
        <v>374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7</v>
      </c>
      <c r="B3" s="3">
        <v>0.10291938406622776</v>
      </c>
      <c r="C3" s="3">
        <v>0.87000000476837158</v>
      </c>
    </row>
    <row r="4" spans="1:3" hidden="1" x14ac:dyDescent="0.3">
      <c r="A4" s="3" t="s">
        <v>16</v>
      </c>
      <c r="B4" s="3">
        <v>0.10291938406622776</v>
      </c>
      <c r="C4" s="3">
        <v>0.87000000476837158</v>
      </c>
    </row>
    <row r="5" spans="1:3" hidden="1" x14ac:dyDescent="0.3">
      <c r="A5" s="3" t="s">
        <v>46</v>
      </c>
      <c r="B5" s="3">
        <v>0.10291938406622776</v>
      </c>
      <c r="C5" s="3">
        <v>1.8700000047683716</v>
      </c>
    </row>
    <row r="6" spans="1:3" hidden="1" x14ac:dyDescent="0.3">
      <c r="A6" s="3" t="s">
        <v>61</v>
      </c>
      <c r="B6" s="3">
        <v>0.20583876813245552</v>
      </c>
      <c r="C6" s="3">
        <v>1.0800000429153442</v>
      </c>
    </row>
    <row r="7" spans="1:3" hidden="1" x14ac:dyDescent="0.3">
      <c r="A7" s="3" t="s">
        <v>59</v>
      </c>
      <c r="B7" s="3">
        <v>0.20583876813245552</v>
      </c>
      <c r="C7" s="3">
        <v>1.3400000333786011</v>
      </c>
    </row>
    <row r="8" spans="1:3" hidden="1" x14ac:dyDescent="0.3">
      <c r="A8" s="3" t="s">
        <v>12</v>
      </c>
      <c r="B8" s="3">
        <v>0.20583876813245552</v>
      </c>
      <c r="C8" s="3">
        <v>0.95999997854232788</v>
      </c>
    </row>
    <row r="9" spans="1:3" hidden="1" x14ac:dyDescent="0.3">
      <c r="A9" s="3" t="s">
        <v>84</v>
      </c>
      <c r="B9" s="3">
        <v>0.20583876813245552</v>
      </c>
      <c r="C9" s="3">
        <v>1.0399999618530273</v>
      </c>
    </row>
    <row r="10" spans="1:3" hidden="1" x14ac:dyDescent="0.3">
      <c r="A10" s="3" t="s">
        <v>72</v>
      </c>
      <c r="B10" s="3">
        <v>0.20583876813245552</v>
      </c>
      <c r="C10" s="3">
        <v>1.0399999618530273</v>
      </c>
    </row>
    <row r="11" spans="1:3" hidden="1" x14ac:dyDescent="0.3">
      <c r="A11" s="3" t="s">
        <v>43</v>
      </c>
      <c r="B11" s="3">
        <v>0.20583876813245552</v>
      </c>
      <c r="C11" s="3">
        <v>1.0800000429153442</v>
      </c>
    </row>
    <row r="12" spans="1:3" hidden="1" x14ac:dyDescent="0.3">
      <c r="A12" s="3" t="s">
        <v>76</v>
      </c>
      <c r="B12" s="3">
        <v>0.41167753626491105</v>
      </c>
      <c r="C12" s="3">
        <v>1.3300000429153442</v>
      </c>
    </row>
    <row r="13" spans="1:3" hidden="1" x14ac:dyDescent="0.3">
      <c r="A13" s="3" t="s">
        <v>31</v>
      </c>
      <c r="B13" s="3">
        <v>0.5145969203311388</v>
      </c>
      <c r="C13" s="3">
        <v>2</v>
      </c>
    </row>
    <row r="14" spans="1:3" hidden="1" x14ac:dyDescent="0.3">
      <c r="A14" s="3" t="s">
        <v>13</v>
      </c>
      <c r="B14" s="3">
        <v>0.6175163043973666</v>
      </c>
      <c r="C14" s="3">
        <v>1.3400000333786011</v>
      </c>
    </row>
    <row r="15" spans="1:3" hidden="1" x14ac:dyDescent="0.3">
      <c r="A15" s="3" t="s">
        <v>23</v>
      </c>
      <c r="B15" s="3">
        <v>0.6175163043973666</v>
      </c>
      <c r="C15" s="3">
        <v>2.0799999237060547</v>
      </c>
    </row>
    <row r="16" spans="1:3" hidden="1" x14ac:dyDescent="0.3">
      <c r="A16" s="3" t="s">
        <v>14</v>
      </c>
      <c r="B16" s="3">
        <v>0.8233550725298221</v>
      </c>
      <c r="C16" s="3">
        <v>1.8999999761581421</v>
      </c>
    </row>
    <row r="17" spans="1:3" hidden="1" x14ac:dyDescent="0.3">
      <c r="A17" s="3" t="s">
        <v>60</v>
      </c>
      <c r="B17" s="3">
        <v>1.0291938406622776</v>
      </c>
      <c r="C17" s="3">
        <v>1.6399999856948853</v>
      </c>
    </row>
    <row r="18" spans="1:3" hidden="1" x14ac:dyDescent="0.3">
      <c r="A18" s="3" t="s">
        <v>50</v>
      </c>
      <c r="B18" s="3">
        <v>1.1321132247285053</v>
      </c>
      <c r="C18" s="3">
        <v>1.9299999475479126</v>
      </c>
    </row>
    <row r="19" spans="1:3" hidden="1" x14ac:dyDescent="0.3">
      <c r="A19" s="3" t="s">
        <v>55</v>
      </c>
      <c r="B19" s="3">
        <v>1.4408713769271886</v>
      </c>
      <c r="C19" s="3">
        <v>1.8500000238418579</v>
      </c>
    </row>
    <row r="20" spans="1:3" hidden="1" x14ac:dyDescent="0.3">
      <c r="A20" s="3" t="s">
        <v>28</v>
      </c>
      <c r="B20" s="3">
        <v>2.0583876813245552</v>
      </c>
      <c r="C20" s="3">
        <v>2.25</v>
      </c>
    </row>
    <row r="21" spans="1:3" hidden="1" x14ac:dyDescent="0.3">
      <c r="A21" s="3" t="s">
        <v>30</v>
      </c>
      <c r="B21" s="3">
        <v>2.2642264494570106</v>
      </c>
      <c r="C21" s="3">
        <v>2.6500000953674316</v>
      </c>
    </row>
    <row r="22" spans="1:3" hidden="1" x14ac:dyDescent="0.3">
      <c r="A22" s="3" t="s">
        <v>70</v>
      </c>
      <c r="B22" s="3">
        <v>2.3671458335232387</v>
      </c>
      <c r="C22" s="3">
        <v>2.309999942779541</v>
      </c>
    </row>
    <row r="23" spans="1:3" hidden="1" x14ac:dyDescent="0.3">
      <c r="A23" s="3" t="s">
        <v>115</v>
      </c>
      <c r="B23" s="3">
        <v>3.2934202901192884</v>
      </c>
      <c r="C23" s="3">
        <v>2.9000000953674316</v>
      </c>
    </row>
    <row r="24" spans="1:3" hidden="1" x14ac:dyDescent="0.3">
      <c r="A24" s="3" t="s">
        <v>36</v>
      </c>
      <c r="B24" s="3">
        <v>3.6021784423179715</v>
      </c>
      <c r="C24" s="3">
        <v>2.25</v>
      </c>
    </row>
    <row r="25" spans="1:3" hidden="1" x14ac:dyDescent="0.3">
      <c r="A25" s="3" t="s">
        <v>98</v>
      </c>
      <c r="B25" s="3">
        <v>4.5284528989140211</v>
      </c>
      <c r="C25" s="3">
        <v>2.9100000858306885</v>
      </c>
    </row>
    <row r="26" spans="1:3" hidden="1" x14ac:dyDescent="0.3">
      <c r="A26" s="3" t="s">
        <v>100</v>
      </c>
      <c r="B26" s="3">
        <v>4.8372110511127051</v>
      </c>
      <c r="C26" s="3">
        <v>2.4200000762939453</v>
      </c>
    </row>
    <row r="27" spans="1:3" hidden="1" x14ac:dyDescent="0.3">
      <c r="A27" s="3" t="s">
        <v>77</v>
      </c>
      <c r="B27" s="3">
        <v>5.7634855077087543</v>
      </c>
      <c r="C27" s="3">
        <v>3.2699999809265137</v>
      </c>
    </row>
    <row r="28" spans="1:3" hidden="1" x14ac:dyDescent="0.3">
      <c r="A28" s="3" t="s">
        <v>6</v>
      </c>
      <c r="B28" s="3">
        <v>6.7926793483710322</v>
      </c>
      <c r="C28" s="3">
        <v>2.9300000667572021</v>
      </c>
    </row>
    <row r="29" spans="1:3" hidden="1" x14ac:dyDescent="0.3">
      <c r="A29" s="3" t="s">
        <v>51</v>
      </c>
      <c r="B29" s="3">
        <v>7.82187318903331</v>
      </c>
      <c r="C29" s="3">
        <v>2.9900000095367432</v>
      </c>
    </row>
    <row r="30" spans="1:3" hidden="1" x14ac:dyDescent="0.3">
      <c r="A30" s="3" t="s">
        <v>107</v>
      </c>
      <c r="B30" s="3">
        <v>7.9247925730995377</v>
      </c>
      <c r="C30" s="3">
        <v>3.440000057220459</v>
      </c>
    </row>
    <row r="31" spans="1:3" hidden="1" x14ac:dyDescent="0.3">
      <c r="A31" s="3" t="s">
        <v>112</v>
      </c>
      <c r="B31" s="3">
        <v>8.4393894934306761</v>
      </c>
      <c r="C31" s="3">
        <v>3.0999999046325684</v>
      </c>
    </row>
    <row r="32" spans="1:3" hidden="1" x14ac:dyDescent="0.3">
      <c r="A32" s="3" t="s">
        <v>109</v>
      </c>
      <c r="B32" s="3">
        <v>12.762003624212243</v>
      </c>
      <c r="C32" s="3">
        <v>4.1399998664855957</v>
      </c>
    </row>
    <row r="33" spans="1:3" hidden="1" x14ac:dyDescent="0.3">
      <c r="A33" s="3" t="s">
        <v>26</v>
      </c>
      <c r="B33" s="3">
        <v>13.070761776410926</v>
      </c>
      <c r="C33" s="3">
        <v>4.070000171661377</v>
      </c>
    </row>
    <row r="34" spans="1:3" hidden="1" x14ac:dyDescent="0.3">
      <c r="A34" s="3" t="s">
        <v>81</v>
      </c>
      <c r="B34" s="3">
        <v>16.364182066530216</v>
      </c>
      <c r="C34" s="3">
        <v>4.4000000953674316</v>
      </c>
    </row>
    <row r="35" spans="1:3" x14ac:dyDescent="0.3">
      <c r="A35" s="3" t="s">
        <v>62</v>
      </c>
      <c r="B35" s="3">
        <v>22.02474819017274</v>
      </c>
      <c r="C35" s="3">
        <v>5.4899997711181641</v>
      </c>
    </row>
    <row r="36" spans="1:3" x14ac:dyDescent="0.3">
      <c r="A36" s="3" t="s">
        <v>15</v>
      </c>
      <c r="B36" s="3">
        <v>24.083135871497298</v>
      </c>
      <c r="C36" s="3">
        <v>5.380000114440918</v>
      </c>
    </row>
    <row r="37" spans="1:3" x14ac:dyDescent="0.3">
      <c r="A37" s="3" t="s">
        <v>44</v>
      </c>
      <c r="B37" s="3">
        <v>33.757557973722705</v>
      </c>
      <c r="C37" s="3">
        <v>6.5799999237060547</v>
      </c>
    </row>
    <row r="38" spans="1:3" x14ac:dyDescent="0.3">
      <c r="A38" s="3" t="s">
        <v>93</v>
      </c>
      <c r="B38" s="3">
        <v>33.757557973722705</v>
      </c>
      <c r="C38" s="3">
        <v>6.5799999237060547</v>
      </c>
    </row>
    <row r="39" spans="1:3" x14ac:dyDescent="0.3">
      <c r="A39" s="3" t="s">
        <v>9</v>
      </c>
      <c r="B39" s="3">
        <v>38.28601087263673</v>
      </c>
      <c r="C39" s="3">
        <v>6.9899997711181641</v>
      </c>
    </row>
    <row r="40" spans="1:3" x14ac:dyDescent="0.3">
      <c r="A40" s="3" t="s">
        <v>83</v>
      </c>
      <c r="B40" s="3">
        <v>43.63781884408057</v>
      </c>
      <c r="C40" s="3">
        <v>7.4499998092651367</v>
      </c>
    </row>
    <row r="41" spans="1:3" x14ac:dyDescent="0.3">
      <c r="A41" s="3" t="s">
        <v>20</v>
      </c>
      <c r="B41" s="3">
        <v>49.401304351789328</v>
      </c>
      <c r="C41" s="3">
        <v>7.940000057220459</v>
      </c>
    </row>
    <row r="42" spans="1:3" x14ac:dyDescent="0.3">
      <c r="A42" s="3" t="s">
        <v>25</v>
      </c>
      <c r="B42" s="3">
        <v>63.089582432597616</v>
      </c>
      <c r="C42" s="3">
        <v>8.8500003814697266</v>
      </c>
    </row>
    <row r="43" spans="1:3" x14ac:dyDescent="0.3">
      <c r="A43" s="3" t="s">
        <v>86</v>
      </c>
      <c r="B43" s="3">
        <v>69.57350362876997</v>
      </c>
      <c r="C43" s="3">
        <v>9.1099996566772461</v>
      </c>
    </row>
    <row r="44" spans="1:3" x14ac:dyDescent="0.3">
      <c r="A44" s="3" t="s">
        <v>118</v>
      </c>
      <c r="B44" s="3">
        <v>70.0881005491011</v>
      </c>
      <c r="C44" s="3">
        <v>8.8199996948242188</v>
      </c>
    </row>
    <row r="45" spans="1:3" x14ac:dyDescent="0.3">
      <c r="A45" s="3" t="s">
        <v>29</v>
      </c>
      <c r="B45" s="3">
        <v>94.377075188730856</v>
      </c>
      <c r="C45" s="3">
        <v>10.949999809265137</v>
      </c>
    </row>
    <row r="46" spans="1:3" x14ac:dyDescent="0.3">
      <c r="A46" s="3" t="s">
        <v>5</v>
      </c>
      <c r="B46" s="3">
        <v>136.98570019214915</v>
      </c>
      <c r="C46" s="3">
        <v>13.100000381469727</v>
      </c>
    </row>
    <row r="47" spans="1:3" x14ac:dyDescent="0.3">
      <c r="A47" s="3" t="s">
        <v>37</v>
      </c>
      <c r="B47" s="3">
        <v>156.64330254879866</v>
      </c>
      <c r="C47" s="3">
        <v>14.119999885559082</v>
      </c>
    </row>
    <row r="48" spans="1:3" x14ac:dyDescent="0.3">
      <c r="A48" s="3" t="s">
        <v>48</v>
      </c>
      <c r="B48" s="3">
        <v>176.91842120984552</v>
      </c>
      <c r="C48" s="3">
        <v>14.890000343322754</v>
      </c>
    </row>
    <row r="49" spans="1:3" x14ac:dyDescent="0.3">
      <c r="A49" s="3" t="s">
        <v>110</v>
      </c>
      <c r="B49" s="3">
        <v>413.83884333030181</v>
      </c>
      <c r="C49" s="3">
        <v>22.700000762939453</v>
      </c>
    </row>
    <row r="50" spans="1:3" x14ac:dyDescent="0.3">
      <c r="A50" s="3" t="s">
        <v>75</v>
      </c>
      <c r="B50" s="3">
        <v>730.6247074861509</v>
      </c>
      <c r="C50" s="3">
        <v>27.200000762939453</v>
      </c>
    </row>
    <row r="51" spans="1:3" x14ac:dyDescent="0.3">
      <c r="A51" s="3" t="s">
        <v>119</v>
      </c>
      <c r="B51" s="3">
        <v>762.52971654668147</v>
      </c>
      <c r="C51" s="3">
        <v>28.780000686645508</v>
      </c>
    </row>
    <row r="52" spans="1:3" x14ac:dyDescent="0.3">
      <c r="A52" s="3" t="s">
        <v>35</v>
      </c>
      <c r="B52" s="3">
        <v>1098.5615055229152</v>
      </c>
      <c r="C52" s="3">
        <v>36.869998931884766</v>
      </c>
    </row>
    <row r="53" spans="1:3" x14ac:dyDescent="0.3">
      <c r="A53" s="3" t="s">
        <v>99</v>
      </c>
      <c r="B53" s="3">
        <v>1233.7975761859384</v>
      </c>
      <c r="C53" s="3">
        <v>38.869998931884766</v>
      </c>
    </row>
    <row r="54" spans="1:3" x14ac:dyDescent="0.3">
      <c r="A54" s="3" t="s">
        <v>120</v>
      </c>
      <c r="B54" s="3">
        <v>1379.3255852555844</v>
      </c>
      <c r="C54" s="3">
        <v>41.349998474121094</v>
      </c>
    </row>
    <row r="55" spans="1:3" x14ac:dyDescent="0.3">
      <c r="A55" s="3" t="s">
        <v>117</v>
      </c>
      <c r="B55" s="3">
        <v>1530.6170798329392</v>
      </c>
      <c r="C55" s="3">
        <v>43.310001373291016</v>
      </c>
    </row>
    <row r="56" spans="1:3" x14ac:dyDescent="0.3">
      <c r="A56" s="3" t="s">
        <v>32</v>
      </c>
      <c r="B56" s="3">
        <v>1554.5972963203703</v>
      </c>
      <c r="C56" s="3">
        <v>43.259998321533203</v>
      </c>
    </row>
    <row r="57" spans="1:3" x14ac:dyDescent="0.3">
      <c r="A57" s="3" t="s">
        <v>121</v>
      </c>
      <c r="B57" s="3">
        <v>1593.0891459611396</v>
      </c>
      <c r="C57" s="3">
        <v>44.360000610351563</v>
      </c>
    </row>
    <row r="58" spans="1:3" x14ac:dyDescent="0.3">
      <c r="A58" s="3" t="s">
        <v>33</v>
      </c>
      <c r="B58" s="3">
        <v>1781.2257800342038</v>
      </c>
      <c r="C58" s="3">
        <v>46.909999847412109</v>
      </c>
    </row>
    <row r="59" spans="1:3" x14ac:dyDescent="0.3">
      <c r="A59" s="3" t="s">
        <v>108</v>
      </c>
      <c r="B59" s="3">
        <v>1942.3975354819165</v>
      </c>
      <c r="C59" s="3">
        <v>48.330001831054688</v>
      </c>
    </row>
    <row r="60" spans="1:3" x14ac:dyDescent="0.3">
      <c r="A60" s="3" t="s">
        <v>102</v>
      </c>
      <c r="B60" s="3">
        <v>2043.3614512508859</v>
      </c>
      <c r="C60" s="3">
        <v>50.139999389648438</v>
      </c>
    </row>
    <row r="61" spans="1:3" x14ac:dyDescent="0.3">
      <c r="A61" s="3" t="s">
        <v>122</v>
      </c>
      <c r="B61" s="3">
        <v>2378.2611270023913</v>
      </c>
      <c r="C61" s="3">
        <v>54.700000762939453</v>
      </c>
    </row>
    <row r="62" spans="1:3" x14ac:dyDescent="0.3">
      <c r="A62" s="3" t="s">
        <v>106</v>
      </c>
      <c r="B62" s="3">
        <v>2817.0064612767201</v>
      </c>
      <c r="C62" s="3">
        <v>59.490001678466797</v>
      </c>
    </row>
    <row r="63" spans="1:3" x14ac:dyDescent="0.3">
      <c r="A63" s="3" t="s">
        <v>90</v>
      </c>
      <c r="B63" s="3">
        <v>2925.9980890028551</v>
      </c>
      <c r="C63" s="3">
        <v>60.729999542236328</v>
      </c>
    </row>
    <row r="64" spans="1:3" x14ac:dyDescent="0.3">
      <c r="A64" s="3" t="s">
        <v>88</v>
      </c>
      <c r="B64" s="3">
        <v>3075.848712203283</v>
      </c>
      <c r="C64" s="3">
        <v>60.290000915527344</v>
      </c>
    </row>
    <row r="65" spans="1:3" x14ac:dyDescent="0.3">
      <c r="A65" s="3" t="s">
        <v>101</v>
      </c>
      <c r="B65" s="3">
        <v>4282.6814097638699</v>
      </c>
      <c r="C65" s="3">
        <v>70.889999389648438</v>
      </c>
    </row>
    <row r="66" spans="1:3" x14ac:dyDescent="0.3">
      <c r="A66" s="3" t="s">
        <v>54</v>
      </c>
      <c r="B66" s="3">
        <v>8789.9329155602481</v>
      </c>
      <c r="C66" s="3">
        <v>89.230003356933594</v>
      </c>
    </row>
    <row r="67" spans="1:3" x14ac:dyDescent="0.3">
      <c r="A67" s="3" t="s">
        <v>91</v>
      </c>
      <c r="B67" s="3">
        <v>9068.9473657637918</v>
      </c>
      <c r="C67" s="3">
        <v>104.51000213623047</v>
      </c>
    </row>
    <row r="68" spans="1:3" x14ac:dyDescent="0.3">
      <c r="A68" s="3" t="s">
        <v>87</v>
      </c>
      <c r="B68" s="3">
        <v>15845.365451452361</v>
      </c>
      <c r="C68" s="3">
        <v>125.01999664306641</v>
      </c>
    </row>
    <row r="69" spans="1:3" x14ac:dyDescent="0.3">
      <c r="A69" s="2" t="s">
        <v>96</v>
      </c>
      <c r="B69" s="2">
        <v>195203.90233812408</v>
      </c>
      <c r="C69" s="2">
        <v>497.42001342773438</v>
      </c>
    </row>
    <row r="70" spans="1:3" hidden="1" x14ac:dyDescent="0.3">
      <c r="A70" s="4"/>
      <c r="B70" s="4"/>
      <c r="C70" s="4"/>
    </row>
    <row r="71" spans="1:3" hidden="1" x14ac:dyDescent="0.3">
      <c r="A71" s="3"/>
      <c r="B71" s="3"/>
      <c r="C71" s="3"/>
    </row>
    <row r="72" spans="1:3" hidden="1" x14ac:dyDescent="0.3">
      <c r="A72" s="3"/>
      <c r="B72" s="3"/>
      <c r="C72" s="3"/>
    </row>
    <row r="73" spans="1:3" hidden="1" x14ac:dyDescent="0.3">
      <c r="A73" s="3"/>
      <c r="B73" s="3"/>
      <c r="C73" s="3"/>
    </row>
    <row r="74" spans="1:3" hidden="1" x14ac:dyDescent="0.3">
      <c r="A74" s="3"/>
      <c r="B74" s="3"/>
      <c r="C74" s="3"/>
    </row>
    <row r="75" spans="1:3" hidden="1" x14ac:dyDescent="0.3">
      <c r="A75" s="3"/>
      <c r="B75" s="3"/>
      <c r="C75" s="3"/>
    </row>
    <row r="76" spans="1:3" hidden="1" x14ac:dyDescent="0.3">
      <c r="A76" s="3"/>
      <c r="B76" s="3"/>
      <c r="C76" s="3"/>
    </row>
    <row r="77" spans="1:3" hidden="1" x14ac:dyDescent="0.3">
      <c r="A77" s="3"/>
      <c r="B77" s="3"/>
      <c r="C77" s="3"/>
    </row>
    <row r="78" spans="1:3" hidden="1" x14ac:dyDescent="0.3">
      <c r="A78" s="3"/>
      <c r="B78" s="3"/>
      <c r="C78" s="3"/>
    </row>
    <row r="79" spans="1:3" x14ac:dyDescent="0.3">
      <c r="A79" t="s">
        <v>635</v>
      </c>
      <c r="B79">
        <f>SUBTOTAL(1,B35:B69)</f>
        <v>7470.4152546624646</v>
      </c>
      <c r="C79">
        <f>SUBTOTAL(1,C35:C69)</f>
        <v>49.160286208561487</v>
      </c>
    </row>
    <row r="80" spans="1:3" x14ac:dyDescent="0.3">
      <c r="A80" t="s">
        <v>638</v>
      </c>
      <c r="B80">
        <f>SUBTOTAL(2,B35:B69)</f>
        <v>35</v>
      </c>
    </row>
  </sheetData>
  <autoFilter ref="C1:C78" xr:uid="{209B29AA-5AAD-41DA-A88F-A02D847698A3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EB8348-090B-4D05-B86E-02AE343D5CA2}">
  <sheetPr filterMode="1"/>
  <dimension ref="A1:C74"/>
  <sheetViews>
    <sheetView topLeftCell="A39" workbookViewId="0">
      <selection activeCell="B73" sqref="B73:C73"/>
    </sheetView>
  </sheetViews>
  <sheetFormatPr defaultRowHeight="14.4" x14ac:dyDescent="0.3"/>
  <sheetData>
    <row r="1" spans="1:3" x14ac:dyDescent="0.3">
      <c r="A1" s="1" t="s">
        <v>375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83</v>
      </c>
      <c r="B3" s="3">
        <v>0.10291938406622776</v>
      </c>
      <c r="C3" s="3">
        <v>0.87000000476837158</v>
      </c>
    </row>
    <row r="4" spans="1:3" hidden="1" x14ac:dyDescent="0.3">
      <c r="A4" s="3" t="s">
        <v>71</v>
      </c>
      <c r="B4" s="3">
        <v>0.10291938406622776</v>
      </c>
      <c r="C4" s="3">
        <v>0.87000000476837158</v>
      </c>
    </row>
    <row r="5" spans="1:3" hidden="1" x14ac:dyDescent="0.3">
      <c r="A5" s="3" t="s">
        <v>64</v>
      </c>
      <c r="B5" s="3">
        <v>0.10291938406622776</v>
      </c>
      <c r="C5" s="3">
        <v>0.87000000476837158</v>
      </c>
    </row>
    <row r="6" spans="1:3" hidden="1" x14ac:dyDescent="0.3">
      <c r="A6" s="3" t="s">
        <v>96</v>
      </c>
      <c r="B6" s="3">
        <v>0.10291938406622776</v>
      </c>
      <c r="C6" s="3">
        <v>0.87000000476837158</v>
      </c>
    </row>
    <row r="7" spans="1:3" hidden="1" x14ac:dyDescent="0.3">
      <c r="A7" s="3" t="s">
        <v>84</v>
      </c>
      <c r="B7" s="3">
        <v>0.20583876813245552</v>
      </c>
      <c r="C7" s="3">
        <v>1.5499999523162842</v>
      </c>
    </row>
    <row r="8" spans="1:3" hidden="1" x14ac:dyDescent="0.3">
      <c r="A8" s="3" t="s">
        <v>5</v>
      </c>
      <c r="B8" s="3">
        <v>0.41167753626491105</v>
      </c>
      <c r="C8" s="3">
        <v>1.2400000095367432</v>
      </c>
    </row>
    <row r="9" spans="1:3" hidden="1" x14ac:dyDescent="0.3">
      <c r="A9" s="3" t="s">
        <v>70</v>
      </c>
      <c r="B9" s="3">
        <v>0.41167753626491105</v>
      </c>
      <c r="C9" s="3">
        <v>1.5499999523162842</v>
      </c>
    </row>
    <row r="10" spans="1:3" hidden="1" x14ac:dyDescent="0.3">
      <c r="A10" s="3" t="s">
        <v>114</v>
      </c>
      <c r="B10" s="3">
        <v>0.41167753626491105</v>
      </c>
      <c r="C10" s="3">
        <v>1.3300000429153442</v>
      </c>
    </row>
    <row r="11" spans="1:3" hidden="1" x14ac:dyDescent="0.3">
      <c r="A11" s="3" t="s">
        <v>91</v>
      </c>
      <c r="B11" s="3">
        <v>0.6175163043973666</v>
      </c>
      <c r="C11" s="3">
        <v>1.5399999618530273</v>
      </c>
    </row>
    <row r="12" spans="1:3" hidden="1" x14ac:dyDescent="0.3">
      <c r="A12" s="3" t="s">
        <v>101</v>
      </c>
      <c r="B12" s="3">
        <v>0.6175163043973666</v>
      </c>
      <c r="C12" s="3">
        <v>1.8799999952316284</v>
      </c>
    </row>
    <row r="13" spans="1:3" hidden="1" x14ac:dyDescent="0.3">
      <c r="A13" s="3" t="s">
        <v>66</v>
      </c>
      <c r="B13" s="3">
        <v>0.72043568846359429</v>
      </c>
      <c r="C13" s="3">
        <v>1.4900000095367432</v>
      </c>
    </row>
    <row r="14" spans="1:3" hidden="1" x14ac:dyDescent="0.3">
      <c r="A14" s="3" t="s">
        <v>44</v>
      </c>
      <c r="B14" s="3">
        <v>0.72043568846359429</v>
      </c>
      <c r="C14" s="3">
        <v>1.5299999713897705</v>
      </c>
    </row>
    <row r="15" spans="1:3" hidden="1" x14ac:dyDescent="0.3">
      <c r="A15" s="3" t="s">
        <v>63</v>
      </c>
      <c r="B15" s="3">
        <v>0.8233550725298221</v>
      </c>
      <c r="C15" s="3">
        <v>1.5700000524520874</v>
      </c>
    </row>
    <row r="16" spans="1:3" hidden="1" x14ac:dyDescent="0.3">
      <c r="A16" s="3" t="s">
        <v>104</v>
      </c>
      <c r="B16" s="3">
        <v>1.0291938406622776</v>
      </c>
      <c r="C16" s="3">
        <v>2.4900000095367432</v>
      </c>
    </row>
    <row r="17" spans="1:3" hidden="1" x14ac:dyDescent="0.3">
      <c r="A17" s="3" t="s">
        <v>107</v>
      </c>
      <c r="B17" s="3">
        <v>1.1321132247285053</v>
      </c>
      <c r="C17" s="3">
        <v>1.9299999475479126</v>
      </c>
    </row>
    <row r="18" spans="1:3" hidden="1" x14ac:dyDescent="0.3">
      <c r="A18" s="3" t="s">
        <v>81</v>
      </c>
      <c r="B18" s="3">
        <v>1.2350326087947332</v>
      </c>
      <c r="C18" s="3">
        <v>2.0199999809265137</v>
      </c>
    </row>
    <row r="19" spans="1:3" hidden="1" x14ac:dyDescent="0.3">
      <c r="A19" s="3" t="s">
        <v>80</v>
      </c>
      <c r="B19" s="3">
        <v>1.2350326087947332</v>
      </c>
      <c r="C19" s="3">
        <v>1.8700000047683716</v>
      </c>
    </row>
    <row r="20" spans="1:3" hidden="1" x14ac:dyDescent="0.3">
      <c r="A20" s="3" t="s">
        <v>82</v>
      </c>
      <c r="B20" s="3">
        <v>1.3379519928609609</v>
      </c>
      <c r="C20" s="3">
        <v>1.7799999713897705</v>
      </c>
    </row>
    <row r="21" spans="1:3" hidden="1" x14ac:dyDescent="0.3">
      <c r="A21" s="3" t="s">
        <v>105</v>
      </c>
      <c r="B21" s="3">
        <v>1.6467101450596442</v>
      </c>
      <c r="C21" s="3">
        <v>2.119999885559082</v>
      </c>
    </row>
    <row r="22" spans="1:3" hidden="1" x14ac:dyDescent="0.3">
      <c r="A22" s="3" t="s">
        <v>15</v>
      </c>
      <c r="B22" s="3">
        <v>2.1613070653907829</v>
      </c>
      <c r="C22" s="3">
        <v>2.2999999523162842</v>
      </c>
    </row>
    <row r="23" spans="1:3" hidden="1" x14ac:dyDescent="0.3">
      <c r="A23" s="3" t="s">
        <v>120</v>
      </c>
      <c r="B23" s="3">
        <v>6.5868405802385768</v>
      </c>
      <c r="C23" s="3">
        <v>3.5099999904632568</v>
      </c>
    </row>
    <row r="24" spans="1:3" hidden="1" x14ac:dyDescent="0.3">
      <c r="A24" s="3" t="s">
        <v>18</v>
      </c>
      <c r="B24" s="3">
        <v>9.15982518189427</v>
      </c>
      <c r="C24" s="3">
        <v>3.25</v>
      </c>
    </row>
    <row r="25" spans="1:3" hidden="1" x14ac:dyDescent="0.3">
      <c r="A25" s="3" t="s">
        <v>103</v>
      </c>
      <c r="B25" s="3">
        <v>15.540826994000392</v>
      </c>
      <c r="C25" s="3">
        <v>4.5300002098083496</v>
      </c>
    </row>
    <row r="26" spans="1:3" hidden="1" x14ac:dyDescent="0.3">
      <c r="A26" s="3" t="s">
        <v>32</v>
      </c>
      <c r="B26" s="3">
        <v>17.496295291258718</v>
      </c>
      <c r="C26" s="3">
        <v>4.809999942779541</v>
      </c>
    </row>
    <row r="27" spans="1:3" hidden="1" x14ac:dyDescent="0.3">
      <c r="A27" s="3" t="s">
        <v>10</v>
      </c>
      <c r="B27" s="3">
        <v>17.599214675324948</v>
      </c>
      <c r="C27" s="3">
        <v>4.7699999809265137</v>
      </c>
    </row>
    <row r="28" spans="1:3" hidden="1" x14ac:dyDescent="0.3">
      <c r="A28" s="3" t="s">
        <v>61</v>
      </c>
      <c r="B28" s="3">
        <v>18.216730979722314</v>
      </c>
      <c r="C28" s="3">
        <v>4.7300000190734863</v>
      </c>
    </row>
    <row r="29" spans="1:3" x14ac:dyDescent="0.3">
      <c r="A29" s="3" t="s">
        <v>35</v>
      </c>
      <c r="B29" s="3">
        <v>22.436425726437651</v>
      </c>
      <c r="C29" s="3">
        <v>6</v>
      </c>
    </row>
    <row r="30" spans="1:3" x14ac:dyDescent="0.3">
      <c r="A30" s="3" t="s">
        <v>106</v>
      </c>
      <c r="B30" s="3">
        <v>28.920346922610001</v>
      </c>
      <c r="C30" s="3">
        <v>5.820000171661377</v>
      </c>
    </row>
    <row r="31" spans="1:3" x14ac:dyDescent="0.3">
      <c r="A31" s="3" t="s">
        <v>55</v>
      </c>
      <c r="B31" s="3">
        <v>55.267709243564305</v>
      </c>
      <c r="C31" s="3">
        <v>8.1000003814697266</v>
      </c>
    </row>
    <row r="32" spans="1:3" x14ac:dyDescent="0.3">
      <c r="A32" s="3" t="s">
        <v>20</v>
      </c>
      <c r="B32" s="3">
        <v>79.042086962862925</v>
      </c>
      <c r="C32" s="3">
        <v>9.9200000762939453</v>
      </c>
    </row>
    <row r="33" spans="1:3" x14ac:dyDescent="0.3">
      <c r="A33" s="3" t="s">
        <v>45</v>
      </c>
      <c r="B33" s="3">
        <v>115.47554892230755</v>
      </c>
      <c r="C33" s="3">
        <v>12.130000114440918</v>
      </c>
    </row>
    <row r="34" spans="1:3" x14ac:dyDescent="0.3">
      <c r="A34" s="3" t="s">
        <v>76</v>
      </c>
      <c r="B34" s="3">
        <v>334.89967575150513</v>
      </c>
      <c r="C34" s="3">
        <v>20.559999465942383</v>
      </c>
    </row>
    <row r="35" spans="1:3" x14ac:dyDescent="0.3">
      <c r="A35" s="3" t="s">
        <v>4</v>
      </c>
      <c r="B35" s="3">
        <v>697.17590766462683</v>
      </c>
      <c r="C35" s="3">
        <v>28.819999694824219</v>
      </c>
    </row>
    <row r="36" spans="1:3" x14ac:dyDescent="0.3">
      <c r="A36" s="3" t="s">
        <v>38</v>
      </c>
      <c r="B36" s="3">
        <v>714.15760603555441</v>
      </c>
      <c r="C36" s="3">
        <v>29.059999465942383</v>
      </c>
    </row>
    <row r="37" spans="1:3" x14ac:dyDescent="0.3">
      <c r="A37" s="3" t="s">
        <v>37</v>
      </c>
      <c r="B37" s="3">
        <v>1227.3136549897661</v>
      </c>
      <c r="C37" s="3">
        <v>37.490001678466797</v>
      </c>
    </row>
    <row r="38" spans="1:3" x14ac:dyDescent="0.3">
      <c r="A38" s="3" t="s">
        <v>94</v>
      </c>
      <c r="B38" s="3">
        <v>1730.3836043054873</v>
      </c>
      <c r="C38" s="3">
        <v>45.180000305175781</v>
      </c>
    </row>
    <row r="39" spans="1:3" x14ac:dyDescent="0.3">
      <c r="A39" s="3" t="s">
        <v>50</v>
      </c>
      <c r="B39" s="3">
        <v>2098.1145635741191</v>
      </c>
      <c r="C39" s="3">
        <v>50.590000152587891</v>
      </c>
    </row>
    <row r="40" spans="1:3" x14ac:dyDescent="0.3">
      <c r="A40" s="3" t="s">
        <v>109</v>
      </c>
      <c r="B40" s="3">
        <v>2351.1933289929734</v>
      </c>
      <c r="C40" s="3">
        <v>51.319999694824219</v>
      </c>
    </row>
    <row r="41" spans="1:3" x14ac:dyDescent="0.3">
      <c r="A41" s="3" t="s">
        <v>30</v>
      </c>
      <c r="B41" s="3">
        <v>2356.3392981962847</v>
      </c>
      <c r="C41" s="3">
        <v>54.020000457763672</v>
      </c>
    </row>
    <row r="42" spans="1:3" x14ac:dyDescent="0.3">
      <c r="A42" s="3" t="s">
        <v>54</v>
      </c>
      <c r="B42" s="3">
        <v>2509.9979386071627</v>
      </c>
      <c r="C42" s="3">
        <v>55.25</v>
      </c>
    </row>
    <row r="43" spans="1:3" x14ac:dyDescent="0.3">
      <c r="A43" s="3" t="s">
        <v>62</v>
      </c>
      <c r="B43" s="3">
        <v>2528.2146695868851</v>
      </c>
      <c r="C43" s="3">
        <v>55.650001525878906</v>
      </c>
    </row>
    <row r="44" spans="1:3" x14ac:dyDescent="0.3">
      <c r="A44" s="3" t="s">
        <v>77</v>
      </c>
      <c r="B44" s="3">
        <v>2542.6233833561569</v>
      </c>
      <c r="C44" s="3">
        <v>55.919998168945313</v>
      </c>
    </row>
    <row r="45" spans="1:3" x14ac:dyDescent="0.3">
      <c r="A45" s="3" t="s">
        <v>100</v>
      </c>
      <c r="B45" s="3">
        <v>2705.750607101128</v>
      </c>
      <c r="C45" s="3">
        <v>57.990001678466797</v>
      </c>
    </row>
    <row r="46" spans="1:3" x14ac:dyDescent="0.3">
      <c r="A46" s="3" t="s">
        <v>36</v>
      </c>
      <c r="B46" s="3">
        <v>3503.1699948462606</v>
      </c>
      <c r="C46" s="3">
        <v>65.860000610351563</v>
      </c>
    </row>
    <row r="47" spans="1:3" x14ac:dyDescent="0.3">
      <c r="A47" s="3" t="s">
        <v>89</v>
      </c>
      <c r="B47" s="3">
        <v>3629.966676015853</v>
      </c>
      <c r="C47" s="3">
        <v>67.730003356933594</v>
      </c>
    </row>
    <row r="48" spans="1:3" x14ac:dyDescent="0.3">
      <c r="A48" s="3" t="s">
        <v>34</v>
      </c>
      <c r="B48" s="3">
        <v>3679.573819135775</v>
      </c>
      <c r="C48" s="3">
        <v>66.44000244140625</v>
      </c>
    </row>
    <row r="49" spans="1:3" x14ac:dyDescent="0.3">
      <c r="A49" s="3" t="s">
        <v>98</v>
      </c>
      <c r="B49" s="3">
        <v>3794.8435292899499</v>
      </c>
      <c r="C49" s="3">
        <v>66.220001220703125</v>
      </c>
    </row>
    <row r="50" spans="1:3" x14ac:dyDescent="0.3">
      <c r="A50" s="3" t="s">
        <v>117</v>
      </c>
      <c r="B50" s="3">
        <v>3870.7980347308262</v>
      </c>
      <c r="C50" s="3">
        <v>68.519996643066406</v>
      </c>
    </row>
    <row r="51" spans="1:3" x14ac:dyDescent="0.3">
      <c r="A51" s="3" t="s">
        <v>99</v>
      </c>
      <c r="B51" s="3">
        <v>3968.6743689778086</v>
      </c>
      <c r="C51" s="3">
        <v>68.05999755859375</v>
      </c>
    </row>
    <row r="52" spans="1:3" x14ac:dyDescent="0.3">
      <c r="A52" s="3" t="s">
        <v>121</v>
      </c>
      <c r="B52" s="3">
        <v>4005.6224278575846</v>
      </c>
      <c r="C52" s="3">
        <v>69.900001525878906</v>
      </c>
    </row>
    <row r="53" spans="1:3" x14ac:dyDescent="0.3">
      <c r="A53" s="3" t="s">
        <v>118</v>
      </c>
      <c r="B53" s="3">
        <v>4218.2538753384115</v>
      </c>
      <c r="C53" s="3">
        <v>72.580001831054688</v>
      </c>
    </row>
    <row r="54" spans="1:3" x14ac:dyDescent="0.3">
      <c r="A54" s="3" t="s">
        <v>111</v>
      </c>
      <c r="B54" s="3">
        <v>4567.1505873229235</v>
      </c>
      <c r="C54" s="3">
        <v>73.669998168945313</v>
      </c>
    </row>
    <row r="55" spans="1:3" x14ac:dyDescent="0.3">
      <c r="A55" s="3" t="s">
        <v>88</v>
      </c>
      <c r="B55" s="3">
        <v>5219.8653210709399</v>
      </c>
      <c r="C55" s="3">
        <v>79.480003356933594</v>
      </c>
    </row>
    <row r="56" spans="1:3" x14ac:dyDescent="0.3">
      <c r="A56" s="3" t="s">
        <v>90</v>
      </c>
      <c r="B56" s="3">
        <v>5716.4513491904881</v>
      </c>
      <c r="C56" s="3">
        <v>83.120002746582031</v>
      </c>
    </row>
    <row r="57" spans="1:3" x14ac:dyDescent="0.3">
      <c r="A57" s="3" t="s">
        <v>112</v>
      </c>
      <c r="B57" s="3">
        <v>5762.765072020291</v>
      </c>
      <c r="C57" s="3">
        <v>84.519996643066406</v>
      </c>
    </row>
    <row r="58" spans="1:3" x14ac:dyDescent="0.3">
      <c r="A58" s="3" t="s">
        <v>49</v>
      </c>
      <c r="B58" s="3">
        <v>5939.4776544620045</v>
      </c>
      <c r="C58" s="3">
        <v>77.05999755859375</v>
      </c>
    </row>
    <row r="59" spans="1:3" x14ac:dyDescent="0.3">
      <c r="A59" s="3" t="s">
        <v>110</v>
      </c>
      <c r="B59" s="3">
        <v>6142.3317604565391</v>
      </c>
      <c r="C59" s="3">
        <v>88.080001831054688</v>
      </c>
    </row>
    <row r="60" spans="1:3" x14ac:dyDescent="0.3">
      <c r="A60" s="3" t="s">
        <v>115</v>
      </c>
      <c r="B60" s="3">
        <v>6568.3150911066559</v>
      </c>
      <c r="C60" s="3">
        <v>90.889999389648438</v>
      </c>
    </row>
    <row r="61" spans="1:3" x14ac:dyDescent="0.3">
      <c r="A61" s="3" t="s">
        <v>46</v>
      </c>
      <c r="B61" s="3">
        <v>6790.4151219215755</v>
      </c>
      <c r="C61" s="3">
        <v>91.639999389648438</v>
      </c>
    </row>
    <row r="62" spans="1:3" x14ac:dyDescent="0.3">
      <c r="A62" s="3" t="s">
        <v>108</v>
      </c>
      <c r="B62" s="3">
        <v>8711.1995867495843</v>
      </c>
      <c r="C62" s="3">
        <v>102.55999755859375</v>
      </c>
    </row>
    <row r="63" spans="1:3" x14ac:dyDescent="0.3">
      <c r="A63" s="2" t="s">
        <v>31</v>
      </c>
      <c r="B63" s="2">
        <v>146288.48039851143</v>
      </c>
      <c r="C63" s="2">
        <v>431.16000366210938</v>
      </c>
    </row>
    <row r="64" spans="1:3" hidden="1" x14ac:dyDescent="0.3">
      <c r="A64" s="4"/>
      <c r="B64" s="4"/>
      <c r="C64" s="4"/>
    </row>
    <row r="65" spans="1:3" hidden="1" x14ac:dyDescent="0.3">
      <c r="A65" s="3"/>
      <c r="B65" s="3"/>
      <c r="C65" s="3"/>
    </row>
    <row r="66" spans="1:3" hidden="1" x14ac:dyDescent="0.3">
      <c r="A66" s="3"/>
      <c r="B66" s="3"/>
      <c r="C66" s="3"/>
    </row>
    <row r="67" spans="1:3" hidden="1" x14ac:dyDescent="0.3">
      <c r="A67" s="3"/>
      <c r="B67" s="3"/>
      <c r="C67" s="3"/>
    </row>
    <row r="68" spans="1:3" hidden="1" x14ac:dyDescent="0.3">
      <c r="A68" s="3"/>
      <c r="B68" s="3"/>
      <c r="C68" s="3"/>
    </row>
    <row r="69" spans="1:3" hidden="1" x14ac:dyDescent="0.3">
      <c r="A69" s="3"/>
      <c r="B69" s="3"/>
      <c r="C69" s="3"/>
    </row>
    <row r="70" spans="1:3" hidden="1" x14ac:dyDescent="0.3">
      <c r="A70" s="3"/>
      <c r="B70" s="3"/>
      <c r="C70" s="3"/>
    </row>
    <row r="71" spans="1:3" hidden="1" x14ac:dyDescent="0.3">
      <c r="A71" s="3"/>
      <c r="B71" s="3"/>
      <c r="C71" s="3"/>
    </row>
    <row r="72" spans="1:3" hidden="1" x14ac:dyDescent="0.3">
      <c r="A72" s="3"/>
      <c r="B72" s="3"/>
      <c r="C72" s="3"/>
    </row>
    <row r="73" spans="1:3" x14ac:dyDescent="0.3">
      <c r="A73" t="s">
        <v>635</v>
      </c>
      <c r="B73">
        <f>SUBTOTAL(1,B29:B63)</f>
        <v>7270.7046007126955</v>
      </c>
      <c r="C73">
        <f>SUBTOTAL(1,C29:C63)</f>
        <v>66.608857386452812</v>
      </c>
    </row>
    <row r="74" spans="1:3" x14ac:dyDescent="0.3">
      <c r="A74" t="s">
        <v>638</v>
      </c>
      <c r="B74">
        <f>SUBTOTAL(2,B29:B63)</f>
        <v>35</v>
      </c>
    </row>
  </sheetData>
  <autoFilter ref="C1:C72" xr:uid="{B2EB8348-090B-4D05-B86E-02AE343D5CA2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6CB962-D519-4DF3-B955-814DB4A165E5}">
  <sheetPr filterMode="1"/>
  <dimension ref="A1:C261"/>
  <sheetViews>
    <sheetView topLeftCell="A228" workbookViewId="0">
      <selection activeCell="B260" sqref="B260:C260"/>
    </sheetView>
  </sheetViews>
  <sheetFormatPr defaultRowHeight="14.4" x14ac:dyDescent="0.3"/>
  <sheetData>
    <row r="1" spans="1:3" x14ac:dyDescent="0.3">
      <c r="A1" s="1" t="s">
        <v>376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45</v>
      </c>
      <c r="B3" s="3">
        <v>0.10291938406622776</v>
      </c>
      <c r="C3" s="3">
        <v>0.87000000476837158</v>
      </c>
    </row>
    <row r="4" spans="1:3" hidden="1" x14ac:dyDescent="0.3">
      <c r="A4" s="3" t="s">
        <v>26</v>
      </c>
      <c r="B4" s="3">
        <v>0.10291938406622776</v>
      </c>
      <c r="C4" s="3">
        <v>0.87000000476837158</v>
      </c>
    </row>
    <row r="5" spans="1:3" hidden="1" x14ac:dyDescent="0.3">
      <c r="A5" s="3" t="s">
        <v>28</v>
      </c>
      <c r="B5" s="3">
        <v>0.10291938406622776</v>
      </c>
      <c r="C5" s="3">
        <v>0.87000000476837158</v>
      </c>
    </row>
    <row r="6" spans="1:3" hidden="1" x14ac:dyDescent="0.3">
      <c r="A6" s="3" t="s">
        <v>86</v>
      </c>
      <c r="B6" s="3">
        <v>0.10291938406622776</v>
      </c>
      <c r="C6" s="3">
        <v>0.87000000476837158</v>
      </c>
    </row>
    <row r="7" spans="1:3" hidden="1" x14ac:dyDescent="0.3">
      <c r="A7" s="3" t="s">
        <v>135</v>
      </c>
      <c r="B7" s="3">
        <v>0.10291938406622776</v>
      </c>
      <c r="C7" s="3">
        <v>0.87000000476837158</v>
      </c>
    </row>
    <row r="8" spans="1:3" hidden="1" x14ac:dyDescent="0.3">
      <c r="A8" s="3" t="s">
        <v>139</v>
      </c>
      <c r="B8" s="3">
        <v>0.10291938406622776</v>
      </c>
      <c r="C8" s="3">
        <v>0.87000000476837158</v>
      </c>
    </row>
    <row r="9" spans="1:3" hidden="1" x14ac:dyDescent="0.3">
      <c r="A9" s="3" t="s">
        <v>189</v>
      </c>
      <c r="B9" s="3">
        <v>0.10291938406622776</v>
      </c>
      <c r="C9" s="3">
        <v>0.87000000476837158</v>
      </c>
    </row>
    <row r="10" spans="1:3" hidden="1" x14ac:dyDescent="0.3">
      <c r="A10" s="3" t="s">
        <v>155</v>
      </c>
      <c r="B10" s="3">
        <v>0.10291938406622776</v>
      </c>
      <c r="C10" s="3">
        <v>0.87000000476837158</v>
      </c>
    </row>
    <row r="11" spans="1:3" hidden="1" x14ac:dyDescent="0.3">
      <c r="A11" s="3" t="s">
        <v>177</v>
      </c>
      <c r="B11" s="3">
        <v>0.10291938406622776</v>
      </c>
      <c r="C11" s="3">
        <v>1.1699999570846558</v>
      </c>
    </row>
    <row r="12" spans="1:3" hidden="1" x14ac:dyDescent="0.3">
      <c r="A12" s="3" t="s">
        <v>246</v>
      </c>
      <c r="B12" s="3">
        <v>0.10291938406622776</v>
      </c>
      <c r="C12" s="3">
        <v>0.87000000476837158</v>
      </c>
    </row>
    <row r="13" spans="1:3" hidden="1" x14ac:dyDescent="0.3">
      <c r="A13" s="3" t="s">
        <v>162</v>
      </c>
      <c r="B13" s="3">
        <v>0.10291938406622776</v>
      </c>
      <c r="C13" s="3">
        <v>0.87000000476837158</v>
      </c>
    </row>
    <row r="14" spans="1:3" hidden="1" x14ac:dyDescent="0.3">
      <c r="A14" s="3" t="s">
        <v>268</v>
      </c>
      <c r="B14" s="3">
        <v>0.10291938406622776</v>
      </c>
      <c r="C14" s="3">
        <v>0.87000000476837158</v>
      </c>
    </row>
    <row r="15" spans="1:3" hidden="1" x14ac:dyDescent="0.3">
      <c r="A15" s="3" t="s">
        <v>273</v>
      </c>
      <c r="B15" s="3">
        <v>0.10291938406622776</v>
      </c>
      <c r="C15" s="3">
        <v>1.1200000047683716</v>
      </c>
    </row>
    <row r="16" spans="1:3" hidden="1" x14ac:dyDescent="0.3">
      <c r="A16" s="3" t="s">
        <v>275</v>
      </c>
      <c r="B16" s="3">
        <v>0.10291938406622776</v>
      </c>
      <c r="C16" s="3">
        <v>0.87000000476837158</v>
      </c>
    </row>
    <row r="17" spans="1:3" hidden="1" x14ac:dyDescent="0.3">
      <c r="A17" s="3" t="s">
        <v>281</v>
      </c>
      <c r="B17" s="3">
        <v>0.10291938406622776</v>
      </c>
      <c r="C17" s="3">
        <v>0.87000000476837158</v>
      </c>
    </row>
    <row r="18" spans="1:3" hidden="1" x14ac:dyDescent="0.3">
      <c r="A18" s="3" t="s">
        <v>294</v>
      </c>
      <c r="B18" s="3">
        <v>0.10291938406622776</v>
      </c>
      <c r="C18" s="3">
        <v>0.87000000476837158</v>
      </c>
    </row>
    <row r="19" spans="1:3" hidden="1" x14ac:dyDescent="0.3">
      <c r="A19" s="3" t="s">
        <v>304</v>
      </c>
      <c r="B19" s="3">
        <v>0.10291938406622776</v>
      </c>
      <c r="C19" s="3">
        <v>0.87000000476837158</v>
      </c>
    </row>
    <row r="20" spans="1:3" hidden="1" x14ac:dyDescent="0.3">
      <c r="A20" s="3" t="s">
        <v>312</v>
      </c>
      <c r="B20" s="3">
        <v>0.10291938406622776</v>
      </c>
      <c r="C20" s="3">
        <v>0.87000000476837158</v>
      </c>
    </row>
    <row r="21" spans="1:3" hidden="1" x14ac:dyDescent="0.3">
      <c r="A21" s="3" t="s">
        <v>319</v>
      </c>
      <c r="B21" s="3">
        <v>0.10291938406622776</v>
      </c>
      <c r="C21" s="3">
        <v>0.87000000476837158</v>
      </c>
    </row>
    <row r="22" spans="1:3" hidden="1" x14ac:dyDescent="0.3">
      <c r="A22" s="3" t="s">
        <v>325</v>
      </c>
      <c r="B22" s="3">
        <v>0.10291938406622776</v>
      </c>
      <c r="C22" s="3">
        <v>1.1699999570846558</v>
      </c>
    </row>
    <row r="23" spans="1:3" hidden="1" x14ac:dyDescent="0.3">
      <c r="A23" s="3" t="s">
        <v>329</v>
      </c>
      <c r="B23" s="3">
        <v>0.10291938406622776</v>
      </c>
      <c r="C23" s="3">
        <v>1.1200000047683716</v>
      </c>
    </row>
    <row r="24" spans="1:3" hidden="1" x14ac:dyDescent="0.3">
      <c r="A24" s="3" t="s">
        <v>332</v>
      </c>
      <c r="B24" s="3">
        <v>0.10291938406622776</v>
      </c>
      <c r="C24" s="3">
        <v>0.87000000476837158</v>
      </c>
    </row>
    <row r="25" spans="1:3" hidden="1" x14ac:dyDescent="0.3">
      <c r="A25" s="3" t="s">
        <v>360</v>
      </c>
      <c r="B25" s="3">
        <v>0.10291938406622776</v>
      </c>
      <c r="C25" s="3">
        <v>0.87000000476837158</v>
      </c>
    </row>
    <row r="26" spans="1:3" hidden="1" x14ac:dyDescent="0.3">
      <c r="A26" s="3" t="s">
        <v>371</v>
      </c>
      <c r="B26" s="3">
        <v>0.10291938406622776</v>
      </c>
      <c r="C26" s="3">
        <v>0.87000000476837158</v>
      </c>
    </row>
    <row r="27" spans="1:3" hidden="1" x14ac:dyDescent="0.3">
      <c r="A27" s="3" t="s">
        <v>435</v>
      </c>
      <c r="B27" s="3">
        <v>0.10291938406622776</v>
      </c>
      <c r="C27" s="3">
        <v>0.87000000476837158</v>
      </c>
    </row>
    <row r="28" spans="1:3" hidden="1" x14ac:dyDescent="0.3">
      <c r="A28" s="3" t="s">
        <v>436</v>
      </c>
      <c r="B28" s="3">
        <v>0.10291938406622776</v>
      </c>
      <c r="C28" s="3">
        <v>0.87000000476837158</v>
      </c>
    </row>
    <row r="29" spans="1:3" hidden="1" x14ac:dyDescent="0.3">
      <c r="A29" s="3" t="s">
        <v>437</v>
      </c>
      <c r="B29" s="3">
        <v>0.10291938406622776</v>
      </c>
      <c r="C29" s="3">
        <v>0.87000000476837158</v>
      </c>
    </row>
    <row r="30" spans="1:3" hidden="1" x14ac:dyDescent="0.3">
      <c r="A30" s="3" t="s">
        <v>438</v>
      </c>
      <c r="B30" s="3">
        <v>0.10291938406622776</v>
      </c>
      <c r="C30" s="3">
        <v>2.309999942779541</v>
      </c>
    </row>
    <row r="31" spans="1:3" hidden="1" x14ac:dyDescent="0.3">
      <c r="A31" s="3" t="s">
        <v>439</v>
      </c>
      <c r="B31" s="3">
        <v>0.10291938406622776</v>
      </c>
      <c r="C31" s="3">
        <v>0.87000000476837158</v>
      </c>
    </row>
    <row r="32" spans="1:3" hidden="1" x14ac:dyDescent="0.3">
      <c r="A32" s="3" t="s">
        <v>440</v>
      </c>
      <c r="B32" s="3">
        <v>0.10291938406622776</v>
      </c>
      <c r="C32" s="3">
        <v>1.1200000047683716</v>
      </c>
    </row>
    <row r="33" spans="1:3" hidden="1" x14ac:dyDescent="0.3">
      <c r="A33" s="3" t="s">
        <v>441</v>
      </c>
      <c r="B33" s="3">
        <v>0.10291938406622776</v>
      </c>
      <c r="C33" s="3">
        <v>0.87000000476837158</v>
      </c>
    </row>
    <row r="34" spans="1:3" hidden="1" x14ac:dyDescent="0.3">
      <c r="A34" s="3" t="s">
        <v>442</v>
      </c>
      <c r="B34" s="3">
        <v>0.10291938406622776</v>
      </c>
      <c r="C34" s="3">
        <v>1.7100000381469727</v>
      </c>
    </row>
    <row r="35" spans="1:3" hidden="1" x14ac:dyDescent="0.3">
      <c r="A35" s="3" t="s">
        <v>443</v>
      </c>
      <c r="B35" s="3">
        <v>0.10291938406622776</v>
      </c>
      <c r="C35" s="3">
        <v>1.5499999523162842</v>
      </c>
    </row>
    <row r="36" spans="1:3" hidden="1" x14ac:dyDescent="0.3">
      <c r="A36" s="3" t="s">
        <v>444</v>
      </c>
      <c r="B36" s="3">
        <v>0.10291938406622776</v>
      </c>
      <c r="C36" s="3">
        <v>1.1699999570846558</v>
      </c>
    </row>
    <row r="37" spans="1:3" hidden="1" x14ac:dyDescent="0.3">
      <c r="A37" s="3" t="s">
        <v>63</v>
      </c>
      <c r="B37" s="3">
        <v>0.20583876813245552</v>
      </c>
      <c r="C37" s="3">
        <v>1.3200000524520874</v>
      </c>
    </row>
    <row r="38" spans="1:3" hidden="1" x14ac:dyDescent="0.3">
      <c r="A38" s="3" t="s">
        <v>52</v>
      </c>
      <c r="B38" s="3">
        <v>0.20583876813245552</v>
      </c>
      <c r="C38" s="3">
        <v>1.0800000429153442</v>
      </c>
    </row>
    <row r="39" spans="1:3" hidden="1" x14ac:dyDescent="0.3">
      <c r="A39" s="3" t="s">
        <v>17</v>
      </c>
      <c r="B39" s="3">
        <v>0.20583876813245552</v>
      </c>
      <c r="C39" s="3">
        <v>0.95999997854232788</v>
      </c>
    </row>
    <row r="40" spans="1:3" hidden="1" x14ac:dyDescent="0.3">
      <c r="A40" s="3" t="s">
        <v>106</v>
      </c>
      <c r="B40" s="3">
        <v>0.20583876813245552</v>
      </c>
      <c r="C40" s="3">
        <v>1.0399999618530273</v>
      </c>
    </row>
    <row r="41" spans="1:3" hidden="1" x14ac:dyDescent="0.3">
      <c r="A41" s="3" t="s">
        <v>37</v>
      </c>
      <c r="B41" s="3">
        <v>0.20583876813245552</v>
      </c>
      <c r="C41" s="3">
        <v>1.0399999618530273</v>
      </c>
    </row>
    <row r="42" spans="1:3" hidden="1" x14ac:dyDescent="0.3">
      <c r="A42" s="3" t="s">
        <v>103</v>
      </c>
      <c r="B42" s="3">
        <v>0.20583876813245552</v>
      </c>
      <c r="C42" s="3">
        <v>0.95999997854232788</v>
      </c>
    </row>
    <row r="43" spans="1:3" hidden="1" x14ac:dyDescent="0.3">
      <c r="A43" s="3" t="s">
        <v>56</v>
      </c>
      <c r="B43" s="3">
        <v>0.20583876813245552</v>
      </c>
      <c r="C43" s="3">
        <v>1.0800000429153442</v>
      </c>
    </row>
    <row r="44" spans="1:3" hidden="1" x14ac:dyDescent="0.3">
      <c r="A44" s="3" t="s">
        <v>150</v>
      </c>
      <c r="B44" s="3">
        <v>0.20583876813245552</v>
      </c>
      <c r="C44" s="3">
        <v>1.5</v>
      </c>
    </row>
    <row r="45" spans="1:3" hidden="1" x14ac:dyDescent="0.3">
      <c r="A45" s="3" t="s">
        <v>251</v>
      </c>
      <c r="B45" s="3">
        <v>0.20583876813245552</v>
      </c>
      <c r="C45" s="3">
        <v>1.3200000524520874</v>
      </c>
    </row>
    <row r="46" spans="1:3" hidden="1" x14ac:dyDescent="0.3">
      <c r="A46" s="3" t="s">
        <v>235</v>
      </c>
      <c r="B46" s="3">
        <v>0.20583876813245552</v>
      </c>
      <c r="C46" s="3">
        <v>1.0800000429153442</v>
      </c>
    </row>
    <row r="47" spans="1:3" hidden="1" x14ac:dyDescent="0.3">
      <c r="A47" s="3" t="s">
        <v>184</v>
      </c>
      <c r="B47" s="3">
        <v>0.20583876813245552</v>
      </c>
      <c r="C47" s="3">
        <v>1.25</v>
      </c>
    </row>
    <row r="48" spans="1:3" hidden="1" x14ac:dyDescent="0.3">
      <c r="A48" s="3" t="s">
        <v>240</v>
      </c>
      <c r="B48" s="3">
        <v>0.20583876813245552</v>
      </c>
      <c r="C48" s="3">
        <v>1.0399999618530273</v>
      </c>
    </row>
    <row r="49" spans="1:3" hidden="1" x14ac:dyDescent="0.3">
      <c r="A49" s="3" t="s">
        <v>159</v>
      </c>
      <c r="B49" s="3">
        <v>0.20583876813245552</v>
      </c>
      <c r="C49" s="3">
        <v>1.0399999618530273</v>
      </c>
    </row>
    <row r="50" spans="1:3" hidden="1" x14ac:dyDescent="0.3">
      <c r="A50" s="3" t="s">
        <v>203</v>
      </c>
      <c r="B50" s="3">
        <v>0.20583876813245552</v>
      </c>
      <c r="C50" s="3">
        <v>0.95999997854232788</v>
      </c>
    </row>
    <row r="51" spans="1:3" hidden="1" x14ac:dyDescent="0.3">
      <c r="A51" s="3" t="s">
        <v>213</v>
      </c>
      <c r="B51" s="3">
        <v>0.20583876813245552</v>
      </c>
      <c r="C51" s="3">
        <v>1.4299999475479126</v>
      </c>
    </row>
    <row r="52" spans="1:3" hidden="1" x14ac:dyDescent="0.3">
      <c r="A52" s="3" t="s">
        <v>265</v>
      </c>
      <c r="B52" s="3">
        <v>0.20583876813245552</v>
      </c>
      <c r="C52" s="3">
        <v>1.0800000429153442</v>
      </c>
    </row>
    <row r="53" spans="1:3" hidden="1" x14ac:dyDescent="0.3">
      <c r="A53" s="3" t="s">
        <v>292</v>
      </c>
      <c r="B53" s="3">
        <v>0.20583876813245552</v>
      </c>
      <c r="C53" s="3">
        <v>0.95999997854232788</v>
      </c>
    </row>
    <row r="54" spans="1:3" hidden="1" x14ac:dyDescent="0.3">
      <c r="A54" s="3" t="s">
        <v>300</v>
      </c>
      <c r="B54" s="3">
        <v>0.20583876813245552</v>
      </c>
      <c r="C54" s="3">
        <v>1.0800000429153442</v>
      </c>
    </row>
    <row r="55" spans="1:3" hidden="1" x14ac:dyDescent="0.3">
      <c r="A55" s="3" t="s">
        <v>302</v>
      </c>
      <c r="B55" s="3">
        <v>0.20583876813245552</v>
      </c>
      <c r="C55" s="3">
        <v>0.95999997854232788</v>
      </c>
    </row>
    <row r="56" spans="1:3" hidden="1" x14ac:dyDescent="0.3">
      <c r="A56" s="3" t="s">
        <v>317</v>
      </c>
      <c r="B56" s="3">
        <v>0.20583876813245552</v>
      </c>
      <c r="C56" s="3">
        <v>1.0399999618530273</v>
      </c>
    </row>
    <row r="57" spans="1:3" hidden="1" x14ac:dyDescent="0.3">
      <c r="A57" s="3" t="s">
        <v>339</v>
      </c>
      <c r="B57" s="3">
        <v>0.20583876813245552</v>
      </c>
      <c r="C57" s="3">
        <v>0.95999997854232788</v>
      </c>
    </row>
    <row r="58" spans="1:3" hidden="1" x14ac:dyDescent="0.3">
      <c r="A58" s="3" t="s">
        <v>445</v>
      </c>
      <c r="B58" s="3">
        <v>0.20583876813245552</v>
      </c>
      <c r="C58" s="3">
        <v>1.3999999761581421</v>
      </c>
    </row>
    <row r="59" spans="1:3" hidden="1" x14ac:dyDescent="0.3">
      <c r="A59" s="3" t="s">
        <v>446</v>
      </c>
      <c r="B59" s="3">
        <v>0.20583876813245552</v>
      </c>
      <c r="C59" s="3">
        <v>0.95999997854232788</v>
      </c>
    </row>
    <row r="60" spans="1:3" hidden="1" x14ac:dyDescent="0.3">
      <c r="A60" s="3" t="s">
        <v>447</v>
      </c>
      <c r="B60" s="3">
        <v>0.20583876813245552</v>
      </c>
      <c r="C60" s="3">
        <v>0.95999997854232788</v>
      </c>
    </row>
    <row r="61" spans="1:3" hidden="1" x14ac:dyDescent="0.3">
      <c r="A61" s="3" t="s">
        <v>448</v>
      </c>
      <c r="B61" s="3">
        <v>0.20583876813245552</v>
      </c>
      <c r="C61" s="3">
        <v>1.7799999713897705</v>
      </c>
    </row>
    <row r="62" spans="1:3" hidden="1" x14ac:dyDescent="0.3">
      <c r="A62" s="3" t="s">
        <v>449</v>
      </c>
      <c r="B62" s="3">
        <v>0.20583876813245552</v>
      </c>
      <c r="C62" s="3">
        <v>1.7400000095367432</v>
      </c>
    </row>
    <row r="63" spans="1:3" hidden="1" x14ac:dyDescent="0.3">
      <c r="A63" s="3" t="s">
        <v>450</v>
      </c>
      <c r="B63" s="3">
        <v>0.20583876813245552</v>
      </c>
      <c r="C63" s="3">
        <v>0.95999997854232788</v>
      </c>
    </row>
    <row r="64" spans="1:3" hidden="1" x14ac:dyDescent="0.3">
      <c r="A64" s="3" t="s">
        <v>85</v>
      </c>
      <c r="B64" s="3">
        <v>0.3087581521986833</v>
      </c>
      <c r="C64" s="3">
        <v>1.3899999856948853</v>
      </c>
    </row>
    <row r="65" spans="1:3" hidden="1" x14ac:dyDescent="0.3">
      <c r="A65" s="3" t="s">
        <v>53</v>
      </c>
      <c r="B65" s="3">
        <v>0.3087581521986833</v>
      </c>
      <c r="C65" s="3">
        <v>1.1499999761581421</v>
      </c>
    </row>
    <row r="66" spans="1:3" hidden="1" x14ac:dyDescent="0.3">
      <c r="A66" s="3" t="s">
        <v>57</v>
      </c>
      <c r="B66" s="3">
        <v>0.3087581521986833</v>
      </c>
      <c r="C66" s="3">
        <v>1.1499999761581421</v>
      </c>
    </row>
    <row r="67" spans="1:3" hidden="1" x14ac:dyDescent="0.3">
      <c r="A67" s="3" t="s">
        <v>138</v>
      </c>
      <c r="B67" s="3">
        <v>0.3087581521986833</v>
      </c>
      <c r="C67" s="3">
        <v>1.1499999761581421</v>
      </c>
    </row>
    <row r="68" spans="1:3" hidden="1" x14ac:dyDescent="0.3">
      <c r="A68" s="3" t="s">
        <v>195</v>
      </c>
      <c r="B68" s="3">
        <v>0.3087581521986833</v>
      </c>
      <c r="C68" s="3">
        <v>1.1499999761581421</v>
      </c>
    </row>
    <row r="69" spans="1:3" hidden="1" x14ac:dyDescent="0.3">
      <c r="A69" s="3" t="s">
        <v>153</v>
      </c>
      <c r="B69" s="3">
        <v>0.3087581521986833</v>
      </c>
      <c r="C69" s="3">
        <v>1.1499999761581421</v>
      </c>
    </row>
    <row r="70" spans="1:3" hidden="1" x14ac:dyDescent="0.3">
      <c r="A70" s="3" t="s">
        <v>216</v>
      </c>
      <c r="B70" s="3">
        <v>0.3087581521986833</v>
      </c>
      <c r="C70" s="3">
        <v>1.1499999761581421</v>
      </c>
    </row>
    <row r="71" spans="1:3" hidden="1" x14ac:dyDescent="0.3">
      <c r="A71" s="3" t="s">
        <v>206</v>
      </c>
      <c r="B71" s="3">
        <v>0.3087581521986833</v>
      </c>
      <c r="C71" s="3">
        <v>1.4700000286102295</v>
      </c>
    </row>
    <row r="72" spans="1:3" hidden="1" x14ac:dyDescent="0.3">
      <c r="A72" s="3" t="s">
        <v>180</v>
      </c>
      <c r="B72" s="3">
        <v>0.3087581521986833</v>
      </c>
      <c r="C72" s="3">
        <v>1.1499999761581421</v>
      </c>
    </row>
    <row r="73" spans="1:3" hidden="1" x14ac:dyDescent="0.3">
      <c r="A73" s="3" t="s">
        <v>274</v>
      </c>
      <c r="B73" s="3">
        <v>0.3087581521986833</v>
      </c>
      <c r="C73" s="3">
        <v>1.2000000476837158</v>
      </c>
    </row>
    <row r="74" spans="1:3" hidden="1" x14ac:dyDescent="0.3">
      <c r="A74" s="3" t="s">
        <v>323</v>
      </c>
      <c r="B74" s="3">
        <v>0.3087581521986833</v>
      </c>
      <c r="C74" s="3">
        <v>1.1499999761581421</v>
      </c>
    </row>
    <row r="75" spans="1:3" hidden="1" x14ac:dyDescent="0.3">
      <c r="A75" s="3" t="s">
        <v>363</v>
      </c>
      <c r="B75" s="3">
        <v>0.3087581521986833</v>
      </c>
      <c r="C75" s="3">
        <v>1.2599999904632568</v>
      </c>
    </row>
    <row r="76" spans="1:3" hidden="1" x14ac:dyDescent="0.3">
      <c r="A76" s="3" t="s">
        <v>451</v>
      </c>
      <c r="B76" s="3">
        <v>0.3087581521986833</v>
      </c>
      <c r="C76" s="3">
        <v>1.2599999904632568</v>
      </c>
    </row>
    <row r="77" spans="1:3" hidden="1" x14ac:dyDescent="0.3">
      <c r="A77" s="3" t="s">
        <v>452</v>
      </c>
      <c r="B77" s="3">
        <v>0.3087581521986833</v>
      </c>
      <c r="C77" s="3">
        <v>1.3799999952316284</v>
      </c>
    </row>
    <row r="78" spans="1:3" hidden="1" x14ac:dyDescent="0.3">
      <c r="A78" s="3" t="s">
        <v>453</v>
      </c>
      <c r="B78" s="3">
        <v>0.3087581521986833</v>
      </c>
      <c r="C78" s="3">
        <v>1.3799999952316284</v>
      </c>
    </row>
    <row r="79" spans="1:3" hidden="1" x14ac:dyDescent="0.3">
      <c r="A79" s="3" t="s">
        <v>8</v>
      </c>
      <c r="B79" s="3">
        <v>0.41167753626491105</v>
      </c>
      <c r="C79" s="3">
        <v>1.5700000524520874</v>
      </c>
    </row>
    <row r="80" spans="1:3" hidden="1" x14ac:dyDescent="0.3">
      <c r="A80" s="3" t="s">
        <v>84</v>
      </c>
      <c r="B80" s="3">
        <v>0.41167753626491105</v>
      </c>
      <c r="C80" s="3">
        <v>1.3300000429153442</v>
      </c>
    </row>
    <row r="81" spans="1:3" hidden="1" x14ac:dyDescent="0.3">
      <c r="A81" s="3" t="s">
        <v>228</v>
      </c>
      <c r="B81" s="3">
        <v>0.41167753626491105</v>
      </c>
      <c r="C81" s="3">
        <v>1.1499999761581421</v>
      </c>
    </row>
    <row r="82" spans="1:3" hidden="1" x14ac:dyDescent="0.3">
      <c r="A82" s="3" t="s">
        <v>347</v>
      </c>
      <c r="B82" s="3">
        <v>0.41167753626491105</v>
      </c>
      <c r="C82" s="3">
        <v>1.559999942779541</v>
      </c>
    </row>
    <row r="83" spans="1:3" hidden="1" x14ac:dyDescent="0.3">
      <c r="A83" s="3" t="s">
        <v>353</v>
      </c>
      <c r="B83" s="3">
        <v>0.41167753626491105</v>
      </c>
      <c r="C83" s="3">
        <v>1.2400000095367432</v>
      </c>
    </row>
    <row r="84" spans="1:3" hidden="1" x14ac:dyDescent="0.3">
      <c r="A84" s="3" t="s">
        <v>454</v>
      </c>
      <c r="B84" s="3">
        <v>0.41167753626491105</v>
      </c>
      <c r="C84" s="3">
        <v>1.309999942779541</v>
      </c>
    </row>
    <row r="85" spans="1:3" hidden="1" x14ac:dyDescent="0.3">
      <c r="A85" s="3" t="s">
        <v>455</v>
      </c>
      <c r="B85" s="3">
        <v>0.41167753626491105</v>
      </c>
      <c r="C85" s="3">
        <v>1.7899999618530273</v>
      </c>
    </row>
    <row r="86" spans="1:3" hidden="1" x14ac:dyDescent="0.3">
      <c r="A86" s="3" t="s">
        <v>456</v>
      </c>
      <c r="B86" s="3">
        <v>0.41167753626491105</v>
      </c>
      <c r="C86" s="3">
        <v>1.2400000095367432</v>
      </c>
    </row>
    <row r="87" spans="1:3" hidden="1" x14ac:dyDescent="0.3">
      <c r="A87" s="3" t="s">
        <v>457</v>
      </c>
      <c r="B87" s="3">
        <v>0.41167753626491105</v>
      </c>
      <c r="C87" s="3">
        <v>1.309999942779541</v>
      </c>
    </row>
    <row r="88" spans="1:3" hidden="1" x14ac:dyDescent="0.3">
      <c r="A88" s="3" t="s">
        <v>73</v>
      </c>
      <c r="B88" s="3">
        <v>0.5145969203311388</v>
      </c>
      <c r="C88" s="3">
        <v>1.25</v>
      </c>
    </row>
    <row r="89" spans="1:3" hidden="1" x14ac:dyDescent="0.3">
      <c r="A89" s="3" t="s">
        <v>105</v>
      </c>
      <c r="B89" s="3">
        <v>0.5145969203311388</v>
      </c>
      <c r="C89" s="3">
        <v>1.6100000143051147</v>
      </c>
    </row>
    <row r="90" spans="1:3" hidden="1" x14ac:dyDescent="0.3">
      <c r="A90" s="3" t="s">
        <v>144</v>
      </c>
      <c r="B90" s="3">
        <v>0.5145969203311388</v>
      </c>
      <c r="C90" s="3">
        <v>1.4800000190734863</v>
      </c>
    </row>
    <row r="91" spans="1:3" hidden="1" x14ac:dyDescent="0.3">
      <c r="A91" s="3" t="s">
        <v>458</v>
      </c>
      <c r="B91" s="3">
        <v>0.5145969203311388</v>
      </c>
      <c r="C91" s="3">
        <v>1.4199999570846558</v>
      </c>
    </row>
    <row r="92" spans="1:3" hidden="1" x14ac:dyDescent="0.3">
      <c r="A92" s="3" t="s">
        <v>171</v>
      </c>
      <c r="B92" s="3">
        <v>0.6175163043973666</v>
      </c>
      <c r="C92" s="3">
        <v>1.3600000143051147</v>
      </c>
    </row>
    <row r="93" spans="1:3" hidden="1" x14ac:dyDescent="0.3">
      <c r="A93" s="3" t="s">
        <v>321</v>
      </c>
      <c r="B93" s="3">
        <v>0.6175163043973666</v>
      </c>
      <c r="C93" s="3">
        <v>1.9800000190734863</v>
      </c>
    </row>
    <row r="94" spans="1:3" hidden="1" x14ac:dyDescent="0.3">
      <c r="A94" s="3" t="s">
        <v>335</v>
      </c>
      <c r="B94" s="3">
        <v>0.6175163043973666</v>
      </c>
      <c r="C94" s="3">
        <v>1.5099999904632568</v>
      </c>
    </row>
    <row r="95" spans="1:3" hidden="1" x14ac:dyDescent="0.3">
      <c r="A95" s="3" t="s">
        <v>459</v>
      </c>
      <c r="B95" s="3">
        <v>0.6175163043973666</v>
      </c>
      <c r="C95" s="3">
        <v>1.5199999809265137</v>
      </c>
    </row>
    <row r="96" spans="1:3" hidden="1" x14ac:dyDescent="0.3">
      <c r="A96" s="3" t="s">
        <v>460</v>
      </c>
      <c r="B96" s="3">
        <v>0.72043568846359429</v>
      </c>
      <c r="C96" s="3">
        <v>1.6200000047683716</v>
      </c>
    </row>
    <row r="97" spans="1:3" hidden="1" x14ac:dyDescent="0.3">
      <c r="A97" s="3" t="s">
        <v>229</v>
      </c>
      <c r="B97" s="3">
        <v>0.8233550725298221</v>
      </c>
      <c r="C97" s="3">
        <v>1.5099999904632568</v>
      </c>
    </row>
    <row r="98" spans="1:3" hidden="1" x14ac:dyDescent="0.3">
      <c r="A98" s="3" t="s">
        <v>232</v>
      </c>
      <c r="B98" s="3">
        <v>0.9262744565960499</v>
      </c>
      <c r="C98" s="3">
        <v>1.9800000190734863</v>
      </c>
    </row>
    <row r="99" spans="1:3" hidden="1" x14ac:dyDescent="0.3">
      <c r="A99" s="3" t="s">
        <v>154</v>
      </c>
      <c r="B99" s="3">
        <v>1.0291938406622776</v>
      </c>
      <c r="C99" s="3">
        <v>1.9700000286102295</v>
      </c>
    </row>
    <row r="100" spans="1:3" hidden="1" x14ac:dyDescent="0.3">
      <c r="A100" s="3" t="s">
        <v>461</v>
      </c>
      <c r="B100" s="3">
        <v>1.0291938406622776</v>
      </c>
      <c r="C100" s="3">
        <v>2.2999999523162842</v>
      </c>
    </row>
    <row r="101" spans="1:3" hidden="1" x14ac:dyDescent="0.3">
      <c r="A101" s="3" t="s">
        <v>462</v>
      </c>
      <c r="B101" s="3">
        <v>1.0291938406622776</v>
      </c>
      <c r="C101" s="3">
        <v>2.2100000381469727</v>
      </c>
    </row>
    <row r="102" spans="1:3" hidden="1" x14ac:dyDescent="0.3">
      <c r="A102" s="3" t="s">
        <v>341</v>
      </c>
      <c r="B102" s="3">
        <v>1.2350326087947332</v>
      </c>
      <c r="C102" s="3">
        <v>1.9500000476837158</v>
      </c>
    </row>
    <row r="103" spans="1:3" hidden="1" x14ac:dyDescent="0.3">
      <c r="A103" s="3" t="s">
        <v>331</v>
      </c>
      <c r="B103" s="3">
        <v>1.3379519928609609</v>
      </c>
      <c r="C103" s="3">
        <v>2.2200000286102295</v>
      </c>
    </row>
    <row r="104" spans="1:3" hidden="1" x14ac:dyDescent="0.3">
      <c r="A104" s="3" t="s">
        <v>463</v>
      </c>
      <c r="B104" s="3">
        <v>1.3379519928609609</v>
      </c>
      <c r="C104" s="3">
        <v>2.3499999046325684</v>
      </c>
    </row>
    <row r="105" spans="1:3" hidden="1" x14ac:dyDescent="0.3">
      <c r="A105" s="3" t="s">
        <v>464</v>
      </c>
      <c r="B105" s="3">
        <v>1.4408713769271886</v>
      </c>
      <c r="C105" s="3">
        <v>2.5199999809265137</v>
      </c>
    </row>
    <row r="106" spans="1:3" hidden="1" x14ac:dyDescent="0.3">
      <c r="A106" s="3" t="s">
        <v>348</v>
      </c>
      <c r="B106" s="3">
        <v>1.6467101450596442</v>
      </c>
      <c r="C106" s="3">
        <v>2.2400000095367432</v>
      </c>
    </row>
    <row r="107" spans="1:3" hidden="1" x14ac:dyDescent="0.3">
      <c r="A107" s="3" t="s">
        <v>345</v>
      </c>
      <c r="B107" s="3">
        <v>1.7496295291258719</v>
      </c>
      <c r="C107" s="3">
        <v>2.0399999618530273</v>
      </c>
    </row>
    <row r="108" spans="1:3" hidden="1" x14ac:dyDescent="0.3">
      <c r="A108" s="3" t="s">
        <v>65</v>
      </c>
      <c r="B108" s="3">
        <v>1.9554682972583275</v>
      </c>
      <c r="C108" s="3">
        <v>2.3299999237060547</v>
      </c>
    </row>
    <row r="109" spans="1:3" hidden="1" x14ac:dyDescent="0.3">
      <c r="A109" s="3" t="s">
        <v>264</v>
      </c>
      <c r="B109" s="3">
        <v>1.9554682972583275</v>
      </c>
      <c r="C109" s="3">
        <v>2.0499999523162842</v>
      </c>
    </row>
    <row r="110" spans="1:3" hidden="1" x14ac:dyDescent="0.3">
      <c r="A110" s="3" t="s">
        <v>465</v>
      </c>
      <c r="B110" s="3">
        <v>1.9554682972583275</v>
      </c>
      <c r="C110" s="3">
        <v>2.5699999332427979</v>
      </c>
    </row>
    <row r="111" spans="1:3" hidden="1" x14ac:dyDescent="0.3">
      <c r="A111" s="3" t="s">
        <v>466</v>
      </c>
      <c r="B111" s="3">
        <v>2.1613070653907829</v>
      </c>
      <c r="C111" s="3">
        <v>2.6600000858306885</v>
      </c>
    </row>
    <row r="112" spans="1:3" hidden="1" x14ac:dyDescent="0.3">
      <c r="A112" s="3" t="s">
        <v>467</v>
      </c>
      <c r="B112" s="3">
        <v>2.2642264494570106</v>
      </c>
      <c r="C112" s="3">
        <v>2.4100000858306885</v>
      </c>
    </row>
    <row r="113" spans="1:3" hidden="1" x14ac:dyDescent="0.3">
      <c r="A113" s="3" t="s">
        <v>362</v>
      </c>
      <c r="B113" s="3">
        <v>2.5729846016556941</v>
      </c>
      <c r="C113" s="3">
        <v>2.3199999332427979</v>
      </c>
    </row>
    <row r="114" spans="1:3" hidden="1" x14ac:dyDescent="0.3">
      <c r="A114" s="3" t="s">
        <v>337</v>
      </c>
      <c r="B114" s="3">
        <v>2.6759039857219218</v>
      </c>
      <c r="C114" s="3">
        <v>2.2999999523162842</v>
      </c>
    </row>
    <row r="115" spans="1:3" hidden="1" x14ac:dyDescent="0.3">
      <c r="A115" s="3" t="s">
        <v>355</v>
      </c>
      <c r="B115" s="3">
        <v>2.7788233697881495</v>
      </c>
      <c r="C115" s="3">
        <v>2.5899999141693115</v>
      </c>
    </row>
    <row r="116" spans="1:3" hidden="1" x14ac:dyDescent="0.3">
      <c r="A116" s="3" t="s">
        <v>468</v>
      </c>
      <c r="B116" s="3">
        <v>3.087581521986833</v>
      </c>
      <c r="C116" s="3">
        <v>2.1099998950958252</v>
      </c>
    </row>
    <row r="117" spans="1:3" hidden="1" x14ac:dyDescent="0.3">
      <c r="A117" s="3" t="s">
        <v>469</v>
      </c>
      <c r="B117" s="3">
        <v>3.1905009060530607</v>
      </c>
      <c r="C117" s="3">
        <v>2.1099998950958252</v>
      </c>
    </row>
    <row r="118" spans="1:3" hidden="1" x14ac:dyDescent="0.3">
      <c r="A118" s="3" t="s">
        <v>470</v>
      </c>
      <c r="B118" s="3">
        <v>3.2934202901192884</v>
      </c>
      <c r="C118" s="3">
        <v>2.1600000858306885</v>
      </c>
    </row>
    <row r="119" spans="1:3" hidden="1" x14ac:dyDescent="0.3">
      <c r="A119" s="3" t="s">
        <v>114</v>
      </c>
      <c r="B119" s="3">
        <v>3.3963396741855161</v>
      </c>
      <c r="C119" s="3">
        <v>2.7200000286102295</v>
      </c>
    </row>
    <row r="120" spans="1:3" hidden="1" x14ac:dyDescent="0.3">
      <c r="A120" s="3" t="s">
        <v>315</v>
      </c>
      <c r="B120" s="3">
        <v>3.4992590582517438</v>
      </c>
      <c r="C120" s="3">
        <v>2.2100000381469727</v>
      </c>
    </row>
    <row r="121" spans="1:3" hidden="1" x14ac:dyDescent="0.3">
      <c r="A121" s="3" t="s">
        <v>212</v>
      </c>
      <c r="B121" s="3">
        <v>3.8080172104504273</v>
      </c>
      <c r="C121" s="3">
        <v>2.630000114440918</v>
      </c>
    </row>
    <row r="122" spans="1:3" hidden="1" x14ac:dyDescent="0.3">
      <c r="A122" s="3" t="s">
        <v>76</v>
      </c>
      <c r="B122" s="3">
        <v>4.3226141307815658</v>
      </c>
      <c r="C122" s="3">
        <v>2.4900000095367432</v>
      </c>
    </row>
    <row r="123" spans="1:3" hidden="1" x14ac:dyDescent="0.3">
      <c r="A123" s="3" t="s">
        <v>471</v>
      </c>
      <c r="B123" s="3">
        <v>4.4255335148477934</v>
      </c>
      <c r="C123" s="3">
        <v>2.559999942779541</v>
      </c>
    </row>
    <row r="124" spans="1:3" hidden="1" x14ac:dyDescent="0.3">
      <c r="A124" s="3" t="s">
        <v>373</v>
      </c>
      <c r="B124" s="3">
        <v>4.6313722829802497</v>
      </c>
      <c r="C124" s="3">
        <v>3.7200000286102295</v>
      </c>
    </row>
    <row r="125" spans="1:3" hidden="1" x14ac:dyDescent="0.3">
      <c r="A125" s="3" t="s">
        <v>472</v>
      </c>
      <c r="B125" s="3">
        <v>5.2488885873776159</v>
      </c>
      <c r="C125" s="3">
        <v>3.1600000858306885</v>
      </c>
    </row>
    <row r="126" spans="1:3" hidden="1" x14ac:dyDescent="0.3">
      <c r="A126" s="3" t="s">
        <v>271</v>
      </c>
      <c r="B126" s="3">
        <v>6.2780824280398937</v>
      </c>
      <c r="C126" s="3">
        <v>3.25</v>
      </c>
    </row>
    <row r="127" spans="1:3" hidden="1" x14ac:dyDescent="0.3">
      <c r="A127" s="3" t="s">
        <v>305</v>
      </c>
      <c r="B127" s="3">
        <v>6.9985181165034875</v>
      </c>
      <c r="C127" s="3">
        <v>3.3599998950958252</v>
      </c>
    </row>
    <row r="128" spans="1:3" hidden="1" x14ac:dyDescent="0.3">
      <c r="A128" s="3" t="s">
        <v>94</v>
      </c>
      <c r="B128" s="3">
        <v>7.1014375005697152</v>
      </c>
      <c r="C128" s="3">
        <v>3.1099998950958252</v>
      </c>
    </row>
    <row r="129" spans="1:3" hidden="1" x14ac:dyDescent="0.3">
      <c r="A129" s="3" t="s">
        <v>473</v>
      </c>
      <c r="B129" s="3">
        <v>7.1014375005697152</v>
      </c>
      <c r="C129" s="3">
        <v>3.5099999904632568</v>
      </c>
    </row>
    <row r="130" spans="1:3" hidden="1" x14ac:dyDescent="0.3">
      <c r="A130" s="3" t="s">
        <v>236</v>
      </c>
      <c r="B130" s="3">
        <v>7.2043568846359429</v>
      </c>
      <c r="C130" s="3">
        <v>4.0500001907348633</v>
      </c>
    </row>
    <row r="131" spans="1:3" hidden="1" x14ac:dyDescent="0.3">
      <c r="A131" s="3" t="s">
        <v>474</v>
      </c>
      <c r="B131" s="3">
        <v>8.0277119571657654</v>
      </c>
      <c r="C131" s="3">
        <v>4.0100002288818359</v>
      </c>
    </row>
    <row r="132" spans="1:3" hidden="1" x14ac:dyDescent="0.3">
      <c r="A132" s="3" t="s">
        <v>475</v>
      </c>
      <c r="B132" s="3">
        <v>8.2335507252982207</v>
      </c>
      <c r="C132" s="3">
        <v>3.6500000953674316</v>
      </c>
    </row>
    <row r="133" spans="1:3" hidden="1" x14ac:dyDescent="0.3">
      <c r="A133" s="3" t="s">
        <v>234</v>
      </c>
      <c r="B133" s="3">
        <v>8.8510670296955869</v>
      </c>
      <c r="C133" s="3">
        <v>3.2999999523162842</v>
      </c>
    </row>
    <row r="134" spans="1:3" hidden="1" x14ac:dyDescent="0.3">
      <c r="A134" s="3" t="s">
        <v>334</v>
      </c>
      <c r="B134" s="3">
        <v>10.806535326953915</v>
      </c>
      <c r="C134" s="3">
        <v>3.7599999904632568</v>
      </c>
    </row>
    <row r="135" spans="1:3" hidden="1" x14ac:dyDescent="0.3">
      <c r="A135" s="3" t="s">
        <v>47</v>
      </c>
      <c r="B135" s="3">
        <v>11.01237409508637</v>
      </c>
      <c r="C135" s="3">
        <v>3.7400000095367432</v>
      </c>
    </row>
    <row r="136" spans="1:3" hidden="1" x14ac:dyDescent="0.3">
      <c r="A136" s="3" t="s">
        <v>9</v>
      </c>
      <c r="B136" s="3">
        <v>16.878778986861352</v>
      </c>
      <c r="C136" s="3">
        <v>4.429999828338623</v>
      </c>
    </row>
    <row r="137" spans="1:3" x14ac:dyDescent="0.3">
      <c r="A137" s="3" t="s">
        <v>476</v>
      </c>
      <c r="B137" s="3">
        <v>18.628408515987225</v>
      </c>
      <c r="C137" s="3">
        <v>5.2600002288818359</v>
      </c>
    </row>
    <row r="138" spans="1:3" x14ac:dyDescent="0.3">
      <c r="A138" s="3" t="s">
        <v>477</v>
      </c>
      <c r="B138" s="3">
        <v>19.245924820384591</v>
      </c>
      <c r="C138" s="3">
        <v>5.0100002288818359</v>
      </c>
    </row>
    <row r="139" spans="1:3" x14ac:dyDescent="0.3">
      <c r="A139" s="3" t="s">
        <v>93</v>
      </c>
      <c r="B139" s="3">
        <v>19.863441124781957</v>
      </c>
      <c r="C139" s="3">
        <v>5.0199999809265137</v>
      </c>
    </row>
    <row r="140" spans="1:3" hidden="1" x14ac:dyDescent="0.3">
      <c r="A140" s="3" t="s">
        <v>344</v>
      </c>
      <c r="B140" s="3">
        <v>20.069279892914412</v>
      </c>
      <c r="C140" s="3">
        <v>4.9699997901916504</v>
      </c>
    </row>
    <row r="141" spans="1:3" x14ac:dyDescent="0.3">
      <c r="A141" s="3" t="s">
        <v>359</v>
      </c>
      <c r="B141" s="3">
        <v>20.480957429179323</v>
      </c>
      <c r="C141" s="3">
        <v>5.0799999237060547</v>
      </c>
    </row>
    <row r="142" spans="1:3" x14ac:dyDescent="0.3">
      <c r="A142" s="3" t="s">
        <v>478</v>
      </c>
      <c r="B142" s="3">
        <v>27.067798009417903</v>
      </c>
      <c r="C142" s="3">
        <v>5.809999942779541</v>
      </c>
    </row>
    <row r="143" spans="1:3" x14ac:dyDescent="0.3">
      <c r="A143" s="3" t="s">
        <v>479</v>
      </c>
      <c r="B143" s="3">
        <v>29.949540763272278</v>
      </c>
      <c r="C143" s="3">
        <v>6.190000057220459</v>
      </c>
    </row>
    <row r="144" spans="1:3" x14ac:dyDescent="0.3">
      <c r="A144" s="3" t="s">
        <v>356</v>
      </c>
      <c r="B144" s="3">
        <v>32.831283517126657</v>
      </c>
      <c r="C144" s="3">
        <v>6.4499998092651367</v>
      </c>
    </row>
    <row r="145" spans="1:3" x14ac:dyDescent="0.3">
      <c r="A145" s="3" t="s">
        <v>147</v>
      </c>
      <c r="B145" s="3">
        <v>33.551719205590253</v>
      </c>
      <c r="C145" s="3">
        <v>6.809999942779541</v>
      </c>
    </row>
    <row r="146" spans="1:3" x14ac:dyDescent="0.3">
      <c r="A146" s="3" t="s">
        <v>69</v>
      </c>
      <c r="B146" s="3">
        <v>33.757557973722705</v>
      </c>
      <c r="C146" s="3">
        <v>6.559999942779541</v>
      </c>
    </row>
    <row r="147" spans="1:3" x14ac:dyDescent="0.3">
      <c r="A147" s="3" t="s">
        <v>480</v>
      </c>
      <c r="B147" s="3">
        <v>37.874333336371819</v>
      </c>
      <c r="C147" s="3">
        <v>6.7699999809265137</v>
      </c>
    </row>
    <row r="148" spans="1:3" x14ac:dyDescent="0.3">
      <c r="A148" s="3" t="s">
        <v>284</v>
      </c>
      <c r="B148" s="3">
        <v>37.977252720438045</v>
      </c>
      <c r="C148" s="3">
        <v>7.3400001525878906</v>
      </c>
    </row>
    <row r="149" spans="1:3" x14ac:dyDescent="0.3">
      <c r="A149" s="3" t="s">
        <v>481</v>
      </c>
      <c r="B149" s="3">
        <v>39.212285329232778</v>
      </c>
      <c r="C149" s="3">
        <v>7.1700000762939453</v>
      </c>
    </row>
    <row r="150" spans="1:3" x14ac:dyDescent="0.3">
      <c r="A150" s="3" t="s">
        <v>482</v>
      </c>
      <c r="B150" s="3">
        <v>39.829801633630147</v>
      </c>
      <c r="C150" s="3">
        <v>7.3499999046325684</v>
      </c>
    </row>
    <row r="151" spans="1:3" x14ac:dyDescent="0.3">
      <c r="A151" s="3" t="s">
        <v>483</v>
      </c>
      <c r="B151" s="3">
        <v>43.534899460014344</v>
      </c>
      <c r="C151" s="3">
        <v>7.1500000953674316</v>
      </c>
    </row>
    <row r="152" spans="1:3" x14ac:dyDescent="0.3">
      <c r="A152" s="3" t="s">
        <v>484</v>
      </c>
      <c r="B152" s="3">
        <v>48.166271742994596</v>
      </c>
      <c r="C152" s="3">
        <v>7.7600002288818359</v>
      </c>
    </row>
    <row r="153" spans="1:3" x14ac:dyDescent="0.3">
      <c r="A153" s="3" t="s">
        <v>134</v>
      </c>
      <c r="B153" s="3">
        <v>49.298384967723095</v>
      </c>
      <c r="C153" s="3">
        <v>7.7399997711181641</v>
      </c>
    </row>
    <row r="154" spans="1:3" x14ac:dyDescent="0.3">
      <c r="A154" s="3" t="s">
        <v>485</v>
      </c>
      <c r="B154" s="3">
        <v>49.298384967723095</v>
      </c>
      <c r="C154" s="3">
        <v>7.8299999237060547</v>
      </c>
    </row>
    <row r="155" spans="1:3" x14ac:dyDescent="0.3">
      <c r="A155" s="3" t="s">
        <v>486</v>
      </c>
      <c r="B155" s="3">
        <v>51.562611417180108</v>
      </c>
      <c r="C155" s="3">
        <v>8.0799999237060547</v>
      </c>
    </row>
    <row r="156" spans="1:3" x14ac:dyDescent="0.3">
      <c r="A156" s="3" t="s">
        <v>487</v>
      </c>
      <c r="B156" s="3">
        <v>58.046532613352461</v>
      </c>
      <c r="C156" s="3">
        <v>8.4499998092651367</v>
      </c>
    </row>
    <row r="157" spans="1:3" x14ac:dyDescent="0.3">
      <c r="A157" s="3" t="s">
        <v>488</v>
      </c>
      <c r="B157" s="3">
        <v>60.207839678743241</v>
      </c>
      <c r="C157" s="3">
        <v>9.1999998092651367</v>
      </c>
    </row>
    <row r="158" spans="1:3" x14ac:dyDescent="0.3">
      <c r="A158" s="3" t="s">
        <v>110</v>
      </c>
      <c r="B158" s="3">
        <v>61.031194751273063</v>
      </c>
      <c r="C158" s="3">
        <v>9.0799999237060547</v>
      </c>
    </row>
    <row r="159" spans="1:3" x14ac:dyDescent="0.3">
      <c r="A159" s="3" t="s">
        <v>170</v>
      </c>
      <c r="B159" s="3">
        <v>64.633373193591041</v>
      </c>
      <c r="C159" s="3">
        <v>9</v>
      </c>
    </row>
    <row r="160" spans="1:3" x14ac:dyDescent="0.3">
      <c r="A160" s="3" t="s">
        <v>367</v>
      </c>
      <c r="B160" s="3">
        <v>65.250889497988396</v>
      </c>
      <c r="C160" s="3">
        <v>9.3500003814697266</v>
      </c>
    </row>
    <row r="161" spans="1:3" x14ac:dyDescent="0.3">
      <c r="A161" s="3" t="s">
        <v>489</v>
      </c>
      <c r="B161" s="3">
        <v>67.823874099644101</v>
      </c>
      <c r="C161" s="3">
        <v>9.2899999618530273</v>
      </c>
    </row>
    <row r="162" spans="1:3" x14ac:dyDescent="0.3">
      <c r="A162" s="3" t="s">
        <v>490</v>
      </c>
      <c r="B162" s="3">
        <v>75.234069752412495</v>
      </c>
      <c r="C162" s="3">
        <v>9.8500003814697266</v>
      </c>
    </row>
    <row r="163" spans="1:3" x14ac:dyDescent="0.3">
      <c r="A163" s="3" t="s">
        <v>291</v>
      </c>
      <c r="B163" s="3">
        <v>76.674941129339686</v>
      </c>
      <c r="C163" s="3">
        <v>9.8900003433227539</v>
      </c>
    </row>
    <row r="164" spans="1:3" x14ac:dyDescent="0.3">
      <c r="A164" s="3" t="s">
        <v>296</v>
      </c>
      <c r="B164" s="3">
        <v>78.630409426598007</v>
      </c>
      <c r="C164" s="3">
        <v>10.050000190734863</v>
      </c>
    </row>
    <row r="165" spans="1:3" x14ac:dyDescent="0.3">
      <c r="A165" s="3" t="s">
        <v>491</v>
      </c>
      <c r="B165" s="3">
        <v>80.482958339790116</v>
      </c>
      <c r="C165" s="3">
        <v>10.260000228881836</v>
      </c>
    </row>
    <row r="166" spans="1:3" x14ac:dyDescent="0.3">
      <c r="A166" s="3" t="s">
        <v>492</v>
      </c>
      <c r="B166" s="3">
        <v>83.158862325512032</v>
      </c>
      <c r="C166" s="3">
        <v>10.340000152587891</v>
      </c>
    </row>
    <row r="167" spans="1:3" x14ac:dyDescent="0.3">
      <c r="A167" s="3" t="s">
        <v>493</v>
      </c>
      <c r="B167" s="3">
        <v>84.805572470571676</v>
      </c>
      <c r="C167" s="3">
        <v>10.329999923706055</v>
      </c>
    </row>
    <row r="168" spans="1:3" x14ac:dyDescent="0.3">
      <c r="A168" s="3" t="s">
        <v>494</v>
      </c>
      <c r="B168" s="3">
        <v>96.435462870055417</v>
      </c>
      <c r="C168" s="3">
        <v>10.960000038146973</v>
      </c>
    </row>
    <row r="169" spans="1:3" x14ac:dyDescent="0.3">
      <c r="A169" s="3" t="s">
        <v>495</v>
      </c>
      <c r="B169" s="3">
        <v>107.03615942887687</v>
      </c>
      <c r="C169" s="3">
        <v>11.539999961853027</v>
      </c>
    </row>
    <row r="170" spans="1:3" x14ac:dyDescent="0.3">
      <c r="A170" s="3" t="s">
        <v>496</v>
      </c>
      <c r="B170" s="3">
        <v>109.40330526240011</v>
      </c>
      <c r="C170" s="3">
        <v>12</v>
      </c>
    </row>
    <row r="171" spans="1:3" x14ac:dyDescent="0.3">
      <c r="A171" s="3" t="s">
        <v>497</v>
      </c>
      <c r="B171" s="3">
        <v>113.31424185691677</v>
      </c>
      <c r="C171" s="3">
        <v>11.930000305175781</v>
      </c>
    </row>
    <row r="172" spans="1:3" x14ac:dyDescent="0.3">
      <c r="A172" s="3" t="s">
        <v>498</v>
      </c>
      <c r="B172" s="3">
        <v>114.44635508164527</v>
      </c>
      <c r="C172" s="3">
        <v>11.890000343322754</v>
      </c>
    </row>
    <row r="173" spans="1:3" x14ac:dyDescent="0.3">
      <c r="A173" s="3" t="s">
        <v>499</v>
      </c>
      <c r="B173" s="3">
        <v>115.26971015417509</v>
      </c>
      <c r="C173" s="3">
        <v>12.060000419616699</v>
      </c>
    </row>
    <row r="174" spans="1:3" x14ac:dyDescent="0.3">
      <c r="A174" s="3" t="s">
        <v>500</v>
      </c>
      <c r="B174" s="3">
        <v>115.99014584263868</v>
      </c>
      <c r="C174" s="3">
        <v>11.970000267028809</v>
      </c>
    </row>
    <row r="175" spans="1:3" x14ac:dyDescent="0.3">
      <c r="A175" s="3" t="s">
        <v>501</v>
      </c>
      <c r="B175" s="3">
        <v>116.91642029923474</v>
      </c>
      <c r="C175" s="3">
        <v>11.789999961853027</v>
      </c>
    </row>
    <row r="176" spans="1:3" x14ac:dyDescent="0.3">
      <c r="A176" s="3" t="s">
        <v>502</v>
      </c>
      <c r="B176" s="3">
        <v>120.51859874155271</v>
      </c>
      <c r="C176" s="3">
        <v>12.340000152587891</v>
      </c>
    </row>
    <row r="177" spans="1:3" x14ac:dyDescent="0.3">
      <c r="A177" s="3" t="s">
        <v>210</v>
      </c>
      <c r="B177" s="3">
        <v>121.65071196628122</v>
      </c>
      <c r="C177" s="3">
        <v>11.949999809265137</v>
      </c>
    </row>
    <row r="178" spans="1:3" x14ac:dyDescent="0.3">
      <c r="A178" s="3" t="s">
        <v>503</v>
      </c>
      <c r="B178" s="3">
        <v>129.57550453938074</v>
      </c>
      <c r="C178" s="3">
        <v>12.689999580383301</v>
      </c>
    </row>
    <row r="179" spans="1:3" x14ac:dyDescent="0.3">
      <c r="A179" s="3" t="s">
        <v>504</v>
      </c>
      <c r="B179" s="3">
        <v>130.19302084377813</v>
      </c>
      <c r="C179" s="3">
        <v>12.869999885559082</v>
      </c>
    </row>
    <row r="180" spans="1:3" x14ac:dyDescent="0.3">
      <c r="A180" s="3" t="s">
        <v>505</v>
      </c>
      <c r="B180" s="3">
        <v>131.32513406850663</v>
      </c>
      <c r="C180" s="3">
        <v>12.979999542236328</v>
      </c>
    </row>
    <row r="181" spans="1:3" x14ac:dyDescent="0.3">
      <c r="A181" s="3" t="s">
        <v>506</v>
      </c>
      <c r="B181" s="3">
        <v>146.7630416784408</v>
      </c>
      <c r="C181" s="3">
        <v>13.619999885559082</v>
      </c>
    </row>
    <row r="182" spans="1:3" x14ac:dyDescent="0.3">
      <c r="A182" s="3" t="s">
        <v>507</v>
      </c>
      <c r="B182" s="3">
        <v>147.79223551910306</v>
      </c>
      <c r="C182" s="3">
        <v>13.069999694824219</v>
      </c>
    </row>
    <row r="183" spans="1:3" x14ac:dyDescent="0.3">
      <c r="A183" s="3" t="s">
        <v>508</v>
      </c>
      <c r="B183" s="3">
        <v>158.70169023012321</v>
      </c>
      <c r="C183" s="3">
        <v>14.069999694824219</v>
      </c>
    </row>
    <row r="184" spans="1:3" x14ac:dyDescent="0.3">
      <c r="A184" s="3" t="s">
        <v>509</v>
      </c>
      <c r="B184" s="3">
        <v>161.37759421584514</v>
      </c>
      <c r="C184" s="3">
        <v>14.340000152587891</v>
      </c>
    </row>
    <row r="185" spans="1:3" x14ac:dyDescent="0.3">
      <c r="A185" s="3" t="s">
        <v>149</v>
      </c>
      <c r="B185" s="3">
        <v>163.43598189716968</v>
      </c>
      <c r="C185" s="3">
        <v>14.260000228881836</v>
      </c>
    </row>
    <row r="186" spans="1:3" x14ac:dyDescent="0.3">
      <c r="A186" s="3" t="s">
        <v>510</v>
      </c>
      <c r="B186" s="3">
        <v>176.60966305764683</v>
      </c>
      <c r="C186" s="3">
        <v>14.829999923706055</v>
      </c>
    </row>
    <row r="187" spans="1:3" x14ac:dyDescent="0.3">
      <c r="A187" s="3" t="s">
        <v>511</v>
      </c>
      <c r="B187" s="3">
        <v>193.1796838923095</v>
      </c>
      <c r="C187" s="3">
        <v>15.590000152587891</v>
      </c>
    </row>
    <row r="188" spans="1:3" x14ac:dyDescent="0.3">
      <c r="A188" s="3" t="s">
        <v>512</v>
      </c>
      <c r="B188" s="3">
        <v>202.64826722640245</v>
      </c>
      <c r="C188" s="3">
        <v>15.529999732971191</v>
      </c>
    </row>
    <row r="189" spans="1:3" x14ac:dyDescent="0.3">
      <c r="A189" s="3" t="s">
        <v>513</v>
      </c>
      <c r="B189" s="3">
        <v>207.58839766158138</v>
      </c>
      <c r="C189" s="3">
        <v>16.020000457763672</v>
      </c>
    </row>
    <row r="190" spans="1:3" x14ac:dyDescent="0.3">
      <c r="A190" s="3" t="s">
        <v>514</v>
      </c>
      <c r="B190" s="3">
        <v>207.89715581378007</v>
      </c>
      <c r="C190" s="3">
        <v>15.960000038146973</v>
      </c>
    </row>
    <row r="191" spans="1:3" x14ac:dyDescent="0.3">
      <c r="A191" s="3" t="s">
        <v>217</v>
      </c>
      <c r="B191" s="3">
        <v>213.96939947368753</v>
      </c>
      <c r="C191" s="3">
        <v>16.659999847412109</v>
      </c>
    </row>
    <row r="192" spans="1:3" x14ac:dyDescent="0.3">
      <c r="A192" s="3" t="s">
        <v>515</v>
      </c>
      <c r="B192" s="3">
        <v>220.86499820612477</v>
      </c>
      <c r="C192" s="3">
        <v>16.389999389648438</v>
      </c>
    </row>
    <row r="193" spans="1:3" x14ac:dyDescent="0.3">
      <c r="A193" s="3" t="s">
        <v>516</v>
      </c>
      <c r="B193" s="3">
        <v>252.87292665072161</v>
      </c>
      <c r="C193" s="3">
        <v>17.5</v>
      </c>
    </row>
    <row r="194" spans="1:3" x14ac:dyDescent="0.3">
      <c r="A194" s="3" t="s">
        <v>50</v>
      </c>
      <c r="B194" s="3">
        <v>260.18020291942378</v>
      </c>
      <c r="C194" s="3">
        <v>17.889999389648438</v>
      </c>
    </row>
    <row r="195" spans="1:3" x14ac:dyDescent="0.3">
      <c r="A195" s="3" t="s">
        <v>71</v>
      </c>
      <c r="B195" s="3">
        <v>261.62107429635097</v>
      </c>
      <c r="C195" s="3">
        <v>17.450000762939453</v>
      </c>
    </row>
    <row r="196" spans="1:3" x14ac:dyDescent="0.3">
      <c r="A196" s="3" t="s">
        <v>517</v>
      </c>
      <c r="B196" s="3">
        <v>273.76556161616583</v>
      </c>
      <c r="C196" s="3">
        <v>18.579999923706055</v>
      </c>
    </row>
    <row r="197" spans="1:3" x14ac:dyDescent="0.3">
      <c r="A197" s="3" t="s">
        <v>518</v>
      </c>
      <c r="B197" s="3">
        <v>295.37863227007369</v>
      </c>
      <c r="C197" s="3">
        <v>19.120000839233398</v>
      </c>
    </row>
    <row r="198" spans="1:3" x14ac:dyDescent="0.3">
      <c r="A198" s="3" t="s">
        <v>519</v>
      </c>
      <c r="B198" s="3">
        <v>298.67205256019298</v>
      </c>
      <c r="C198" s="3">
        <v>19.170000076293945</v>
      </c>
    </row>
    <row r="199" spans="1:3" x14ac:dyDescent="0.3">
      <c r="A199" s="3" t="s">
        <v>520</v>
      </c>
      <c r="B199" s="3">
        <v>315.34499277892183</v>
      </c>
      <c r="C199" s="3">
        <v>19.799999237060547</v>
      </c>
    </row>
    <row r="200" spans="1:3" x14ac:dyDescent="0.3">
      <c r="A200" s="3" t="s">
        <v>11</v>
      </c>
      <c r="B200" s="3">
        <v>318.32965491684246</v>
      </c>
      <c r="C200" s="3">
        <v>19.340000152587891</v>
      </c>
    </row>
    <row r="201" spans="1:3" x14ac:dyDescent="0.3">
      <c r="A201" s="3" t="s">
        <v>521</v>
      </c>
      <c r="B201" s="3">
        <v>320.79972013443194</v>
      </c>
      <c r="C201" s="3">
        <v>19.399999618530273</v>
      </c>
    </row>
    <row r="202" spans="1:3" x14ac:dyDescent="0.3">
      <c r="A202" s="3" t="s">
        <v>522</v>
      </c>
      <c r="B202" s="3">
        <v>325.32817303334593</v>
      </c>
      <c r="C202" s="3">
        <v>20.059999465942383</v>
      </c>
    </row>
    <row r="203" spans="1:3" x14ac:dyDescent="0.3">
      <c r="A203" s="3" t="s">
        <v>74</v>
      </c>
      <c r="B203" s="3">
        <v>344.98577538999547</v>
      </c>
      <c r="C203" s="3">
        <v>20.969999313354492</v>
      </c>
    </row>
    <row r="204" spans="1:3" x14ac:dyDescent="0.3">
      <c r="A204" s="3" t="s">
        <v>523</v>
      </c>
      <c r="B204" s="3">
        <v>347.55875999165113</v>
      </c>
      <c r="C204" s="3">
        <v>20.290000915527344</v>
      </c>
    </row>
    <row r="205" spans="1:3" x14ac:dyDescent="0.3">
      <c r="A205" s="3" t="s">
        <v>524</v>
      </c>
      <c r="B205" s="3">
        <v>358.57113408673752</v>
      </c>
      <c r="C205" s="3">
        <v>21.110000610351563</v>
      </c>
    </row>
    <row r="206" spans="1:3" x14ac:dyDescent="0.3">
      <c r="A206" s="3" t="s">
        <v>525</v>
      </c>
      <c r="B206" s="3">
        <v>360.73244115212833</v>
      </c>
      <c r="C206" s="3">
        <v>21.059999465942383</v>
      </c>
    </row>
    <row r="207" spans="1:3" x14ac:dyDescent="0.3">
      <c r="A207" s="3" t="s">
        <v>526</v>
      </c>
      <c r="B207" s="3">
        <v>364.1287808263138</v>
      </c>
      <c r="C207" s="3">
        <v>20.379999160766602</v>
      </c>
    </row>
    <row r="208" spans="1:3" x14ac:dyDescent="0.3">
      <c r="A208" s="3" t="s">
        <v>527</v>
      </c>
      <c r="B208" s="3">
        <v>370.61270202248619</v>
      </c>
      <c r="C208" s="3">
        <v>21.340000152587891</v>
      </c>
    </row>
    <row r="209" spans="1:3" x14ac:dyDescent="0.3">
      <c r="A209" s="3" t="s">
        <v>528</v>
      </c>
      <c r="B209" s="3">
        <v>378.22873644338705</v>
      </c>
      <c r="C209" s="3">
        <v>21.670000076293945</v>
      </c>
    </row>
    <row r="210" spans="1:3" x14ac:dyDescent="0.3">
      <c r="A210" s="3" t="s">
        <v>529</v>
      </c>
      <c r="B210" s="3">
        <v>395.21043481431462</v>
      </c>
      <c r="C210" s="3">
        <v>22.399999618530273</v>
      </c>
    </row>
    <row r="211" spans="1:3" x14ac:dyDescent="0.3">
      <c r="A211" s="3" t="s">
        <v>530</v>
      </c>
      <c r="B211" s="3">
        <v>402.31187231488434</v>
      </c>
      <c r="C211" s="3">
        <v>22.190000534057617</v>
      </c>
    </row>
    <row r="212" spans="1:3" x14ac:dyDescent="0.3">
      <c r="A212" s="3" t="s">
        <v>531</v>
      </c>
      <c r="B212" s="3">
        <v>435.45191398420968</v>
      </c>
      <c r="C212" s="3">
        <v>23.540000915527344</v>
      </c>
    </row>
    <row r="213" spans="1:3" x14ac:dyDescent="0.3">
      <c r="A213" s="3" t="s">
        <v>532</v>
      </c>
      <c r="B213" s="3">
        <v>440.59788318752106</v>
      </c>
      <c r="C213" s="3">
        <v>23.610000610351563</v>
      </c>
    </row>
    <row r="214" spans="1:3" x14ac:dyDescent="0.3">
      <c r="A214" s="3" t="s">
        <v>533</v>
      </c>
      <c r="B214" s="3">
        <v>486.29408971292617</v>
      </c>
      <c r="C214" s="3">
        <v>23.709999084472656</v>
      </c>
    </row>
    <row r="215" spans="1:3" x14ac:dyDescent="0.3">
      <c r="A215" s="3" t="s">
        <v>534</v>
      </c>
      <c r="B215" s="3">
        <v>499.77652902560203</v>
      </c>
      <c r="C215" s="3">
        <v>24.870000839233398</v>
      </c>
    </row>
    <row r="216" spans="1:3" x14ac:dyDescent="0.3">
      <c r="A216" s="3" t="s">
        <v>535</v>
      </c>
      <c r="B216" s="3">
        <v>531.16694116580152</v>
      </c>
      <c r="C216" s="3">
        <v>24.270000457763672</v>
      </c>
    </row>
    <row r="217" spans="1:3" x14ac:dyDescent="0.3">
      <c r="A217" s="3" t="s">
        <v>536</v>
      </c>
      <c r="B217" s="3">
        <v>565.23325729172291</v>
      </c>
      <c r="C217" s="3">
        <v>25.690000534057617</v>
      </c>
    </row>
    <row r="218" spans="1:3" x14ac:dyDescent="0.3">
      <c r="A218" s="3" t="s">
        <v>230</v>
      </c>
      <c r="B218" s="3">
        <v>628.63159787651921</v>
      </c>
      <c r="C218" s="3">
        <v>27.969999313354492</v>
      </c>
    </row>
    <row r="219" spans="1:3" x14ac:dyDescent="0.3">
      <c r="A219" s="3" t="s">
        <v>537</v>
      </c>
      <c r="B219" s="3">
        <v>636.35055168148631</v>
      </c>
      <c r="C219" s="3">
        <v>28.180000305175781</v>
      </c>
    </row>
    <row r="220" spans="1:3" x14ac:dyDescent="0.3">
      <c r="A220" s="3" t="s">
        <v>67</v>
      </c>
      <c r="B220" s="3">
        <v>650.86218483482435</v>
      </c>
      <c r="C220" s="3">
        <v>28.659999847412109</v>
      </c>
    </row>
    <row r="221" spans="1:3" x14ac:dyDescent="0.3">
      <c r="A221" s="3" t="s">
        <v>538</v>
      </c>
      <c r="B221" s="3">
        <v>770.14575096758233</v>
      </c>
      <c r="C221" s="3">
        <v>30.899999618530273</v>
      </c>
    </row>
    <row r="222" spans="1:3" x14ac:dyDescent="0.3">
      <c r="A222" s="3" t="s">
        <v>539</v>
      </c>
      <c r="B222" s="3">
        <v>780.12893122200649</v>
      </c>
      <c r="C222" s="3">
        <v>31.479999542236328</v>
      </c>
    </row>
    <row r="223" spans="1:3" x14ac:dyDescent="0.3">
      <c r="A223" s="3" t="s">
        <v>540</v>
      </c>
      <c r="B223" s="3">
        <v>782.29023828739719</v>
      </c>
      <c r="C223" s="3">
        <v>31.030000686645508</v>
      </c>
    </row>
    <row r="224" spans="1:3" x14ac:dyDescent="0.3">
      <c r="A224" s="3" t="s">
        <v>541</v>
      </c>
      <c r="B224" s="3">
        <v>800.09529173085457</v>
      </c>
      <c r="C224" s="3">
        <v>30.540000915527344</v>
      </c>
    </row>
    <row r="225" spans="1:3" x14ac:dyDescent="0.3">
      <c r="A225" s="3" t="s">
        <v>542</v>
      </c>
      <c r="B225" s="3">
        <v>888.91472018000923</v>
      </c>
      <c r="C225" s="3">
        <v>33.360000610351563</v>
      </c>
    </row>
    <row r="226" spans="1:3" x14ac:dyDescent="0.3">
      <c r="A226" s="3" t="s">
        <v>4</v>
      </c>
      <c r="B226" s="3">
        <v>892.61981800639342</v>
      </c>
      <c r="C226" s="3">
        <v>33.229999542236328</v>
      </c>
    </row>
    <row r="227" spans="1:3" x14ac:dyDescent="0.3">
      <c r="A227" s="3" t="s">
        <v>97</v>
      </c>
      <c r="B227" s="3">
        <v>900.0300136591618</v>
      </c>
      <c r="C227" s="3">
        <v>32.189998626708984</v>
      </c>
    </row>
    <row r="228" spans="1:3" x14ac:dyDescent="0.3">
      <c r="A228" s="3" t="s">
        <v>543</v>
      </c>
      <c r="B228" s="3">
        <v>914.64456619656607</v>
      </c>
      <c r="C228" s="3">
        <v>33.970001220703125</v>
      </c>
    </row>
    <row r="229" spans="1:3" x14ac:dyDescent="0.3">
      <c r="A229" s="3" t="s">
        <v>22</v>
      </c>
      <c r="B229" s="3">
        <v>971.55898558519004</v>
      </c>
      <c r="C229" s="3">
        <v>33.650001525878906</v>
      </c>
    </row>
    <row r="230" spans="1:3" x14ac:dyDescent="0.3">
      <c r="A230" s="3" t="s">
        <v>544</v>
      </c>
      <c r="B230" s="3">
        <v>983.18887598467381</v>
      </c>
      <c r="C230" s="3">
        <v>34.470001220703125</v>
      </c>
    </row>
    <row r="231" spans="1:3" x14ac:dyDescent="0.3">
      <c r="A231" s="3" t="s">
        <v>545</v>
      </c>
      <c r="B231" s="3">
        <v>1037.4273913875759</v>
      </c>
      <c r="C231" s="3">
        <v>35.680000305175781</v>
      </c>
    </row>
    <row r="232" spans="1:3" x14ac:dyDescent="0.3">
      <c r="A232" s="3" t="s">
        <v>546</v>
      </c>
      <c r="B232" s="3">
        <v>1101.237409508637</v>
      </c>
      <c r="C232" s="3">
        <v>36.169998168945313</v>
      </c>
    </row>
    <row r="233" spans="1:3" x14ac:dyDescent="0.3">
      <c r="A233" s="3" t="s">
        <v>547</v>
      </c>
      <c r="B233" s="3">
        <v>1143.3314375917241</v>
      </c>
      <c r="C233" s="3">
        <v>35.650001525878906</v>
      </c>
    </row>
    <row r="234" spans="1:3" x14ac:dyDescent="0.3">
      <c r="A234" s="3" t="s">
        <v>548</v>
      </c>
      <c r="B234" s="3">
        <v>1151.2562301648238</v>
      </c>
      <c r="C234" s="3">
        <v>37.900001525878906</v>
      </c>
    </row>
    <row r="235" spans="1:3" x14ac:dyDescent="0.3">
      <c r="A235" s="3" t="s">
        <v>549</v>
      </c>
      <c r="B235" s="3">
        <v>1246.1479022738858</v>
      </c>
      <c r="C235" s="3">
        <v>37.189998626708984</v>
      </c>
    </row>
    <row r="236" spans="1:3" x14ac:dyDescent="0.3">
      <c r="A236" s="3" t="s">
        <v>550</v>
      </c>
      <c r="B236" s="3">
        <v>1341.142493767014</v>
      </c>
      <c r="C236" s="3">
        <v>40.75</v>
      </c>
    </row>
    <row r="237" spans="1:3" x14ac:dyDescent="0.3">
      <c r="A237" s="3" t="s">
        <v>551</v>
      </c>
      <c r="B237" s="3">
        <v>1364.5051939500477</v>
      </c>
      <c r="C237" s="3">
        <v>41.279998779296875</v>
      </c>
    </row>
    <row r="238" spans="1:3" x14ac:dyDescent="0.3">
      <c r="A238" s="3" t="s">
        <v>109</v>
      </c>
      <c r="B238" s="3">
        <v>1430.4765191364997</v>
      </c>
      <c r="C238" s="3">
        <v>39.560001373291016</v>
      </c>
    </row>
    <row r="239" spans="1:3" x14ac:dyDescent="0.3">
      <c r="A239" s="3" t="s">
        <v>552</v>
      </c>
      <c r="B239" s="3">
        <v>1688.3924956064664</v>
      </c>
      <c r="C239" s="3">
        <v>45.889999389648438</v>
      </c>
    </row>
    <row r="240" spans="1:3" x14ac:dyDescent="0.3">
      <c r="A240" s="3" t="s">
        <v>553</v>
      </c>
      <c r="B240" s="3">
        <v>1731.6186369142822</v>
      </c>
      <c r="C240" s="3">
        <v>46.419998168945313</v>
      </c>
    </row>
    <row r="241" spans="1:3" x14ac:dyDescent="0.3">
      <c r="A241" s="3" t="s">
        <v>554</v>
      </c>
      <c r="B241" s="3">
        <v>1734.1916215159379</v>
      </c>
      <c r="C241" s="3">
        <v>46.849998474121094</v>
      </c>
    </row>
    <row r="242" spans="1:3" x14ac:dyDescent="0.3">
      <c r="A242" s="3" t="s">
        <v>555</v>
      </c>
      <c r="B242" s="3">
        <v>1767.6404213374617</v>
      </c>
      <c r="C242" s="3">
        <v>46.299999237060547</v>
      </c>
    </row>
    <row r="243" spans="1:3" x14ac:dyDescent="0.3">
      <c r="A243" s="3" t="s">
        <v>556</v>
      </c>
      <c r="B243" s="3">
        <v>1816.6300481529863</v>
      </c>
      <c r="C243" s="3">
        <v>47.020000457763672</v>
      </c>
    </row>
    <row r="244" spans="1:3" x14ac:dyDescent="0.3">
      <c r="A244" s="3" t="s">
        <v>557</v>
      </c>
      <c r="B244" s="3">
        <v>1936.7369693582741</v>
      </c>
      <c r="C244" s="3">
        <v>48.360000610351563</v>
      </c>
    </row>
    <row r="245" spans="1:3" x14ac:dyDescent="0.3">
      <c r="A245" s="3" t="s">
        <v>558</v>
      </c>
      <c r="B245" s="3">
        <v>1986.4470318622621</v>
      </c>
      <c r="C245" s="3">
        <v>49.740001678466797</v>
      </c>
    </row>
    <row r="246" spans="1:3" x14ac:dyDescent="0.3">
      <c r="A246" s="3" t="s">
        <v>559</v>
      </c>
      <c r="B246" s="3">
        <v>2420.7668326217431</v>
      </c>
      <c r="C246" s="3">
        <v>54.380001068115234</v>
      </c>
    </row>
    <row r="247" spans="1:3" x14ac:dyDescent="0.3">
      <c r="A247" s="3" t="s">
        <v>560</v>
      </c>
      <c r="B247" s="3">
        <v>3902.7030437913568</v>
      </c>
      <c r="C247" s="3">
        <v>68.489997863769531</v>
      </c>
    </row>
    <row r="248" spans="1:3" x14ac:dyDescent="0.3">
      <c r="A248" s="3" t="s">
        <v>561</v>
      </c>
      <c r="B248" s="3">
        <v>4760.2273518311667</v>
      </c>
      <c r="C248" s="3">
        <v>77.769996643066406</v>
      </c>
    </row>
    <row r="249" spans="1:3" x14ac:dyDescent="0.3">
      <c r="A249" s="3" t="s">
        <v>562</v>
      </c>
      <c r="B249" s="3">
        <v>5791.7883383269673</v>
      </c>
      <c r="C249" s="3">
        <v>85.660003662109375</v>
      </c>
    </row>
    <row r="250" spans="1:3" x14ac:dyDescent="0.3">
      <c r="A250" s="2" t="s">
        <v>81</v>
      </c>
      <c r="B250" s="2">
        <v>208354.01495965006</v>
      </c>
      <c r="C250" s="2">
        <v>513.33001708984375</v>
      </c>
    </row>
    <row r="251" spans="1:3" hidden="1" x14ac:dyDescent="0.3">
      <c r="A251" s="4"/>
      <c r="B251" s="4"/>
      <c r="C251" s="4"/>
    </row>
    <row r="252" spans="1:3" hidden="1" x14ac:dyDescent="0.3">
      <c r="A252" s="3"/>
      <c r="B252" s="3"/>
      <c r="C252" s="3"/>
    </row>
    <row r="253" spans="1:3" hidden="1" x14ac:dyDescent="0.3">
      <c r="A253" s="3"/>
      <c r="B253" s="3"/>
      <c r="C253" s="3"/>
    </row>
    <row r="254" spans="1:3" hidden="1" x14ac:dyDescent="0.3">
      <c r="A254" s="3"/>
      <c r="B254" s="3"/>
      <c r="C254" s="3"/>
    </row>
    <row r="255" spans="1:3" hidden="1" x14ac:dyDescent="0.3">
      <c r="A255" s="3"/>
      <c r="B255" s="3"/>
      <c r="C255" s="3"/>
    </row>
    <row r="256" spans="1:3" hidden="1" x14ac:dyDescent="0.3">
      <c r="A256" s="3"/>
      <c r="B256" s="3"/>
      <c r="C256" s="3"/>
    </row>
    <row r="257" spans="1:3" hidden="1" x14ac:dyDescent="0.3">
      <c r="A257" s="3"/>
      <c r="B257" s="3"/>
      <c r="C257" s="3"/>
    </row>
    <row r="258" spans="1:3" hidden="1" x14ac:dyDescent="0.3">
      <c r="A258" s="3"/>
      <c r="B258" s="3"/>
      <c r="C258" s="3"/>
    </row>
    <row r="259" spans="1:3" hidden="1" x14ac:dyDescent="0.3">
      <c r="A259" s="3"/>
      <c r="B259" s="3"/>
      <c r="C259" s="3"/>
    </row>
    <row r="260" spans="1:3" x14ac:dyDescent="0.3">
      <c r="A260" t="s">
        <v>635</v>
      </c>
      <c r="B260">
        <f>SUBTOTAL(1,B137:B250)</f>
        <v>2413.4540916069841</v>
      </c>
      <c r="C260">
        <f>SUBTOTAL(1,C137:C250)</f>
        <v>26.028407257215111</v>
      </c>
    </row>
    <row r="261" spans="1:3" x14ac:dyDescent="0.3">
      <c r="A261" t="s">
        <v>638</v>
      </c>
      <c r="B261">
        <f>SUBTOTAL(2,B137:B250)</f>
        <v>113</v>
      </c>
    </row>
  </sheetData>
  <autoFilter ref="C1:C259" xr:uid="{B06CB962-D519-4DF3-B955-814DB4A165E5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26D2E3-5791-41A0-A5A5-384D70681019}">
  <dimension ref="A1:W613"/>
  <sheetViews>
    <sheetView workbookViewId="0">
      <selection activeCell="V289" sqref="V289:W289"/>
    </sheetView>
  </sheetViews>
  <sheetFormatPr defaultRowHeight="14.4" x14ac:dyDescent="0.3"/>
  <sheetData>
    <row r="1" spans="1:23" x14ac:dyDescent="0.3">
      <c r="A1" s="1" t="s">
        <v>563</v>
      </c>
      <c r="E1" s="1" t="s">
        <v>563</v>
      </c>
      <c r="I1" s="1" t="s">
        <v>564</v>
      </c>
      <c r="M1" s="1" t="s">
        <v>564</v>
      </c>
      <c r="Q1" s="1" t="s">
        <v>565</v>
      </c>
      <c r="U1" s="1" t="s">
        <v>565</v>
      </c>
    </row>
    <row r="2" spans="1:23" x14ac:dyDescent="0.3">
      <c r="A2" s="3" t="s">
        <v>1</v>
      </c>
      <c r="B2" s="3" t="s">
        <v>2</v>
      </c>
      <c r="C2" s="3" t="s">
        <v>3</v>
      </c>
      <c r="E2" s="3" t="s">
        <v>1</v>
      </c>
      <c r="F2" s="3" t="s">
        <v>2</v>
      </c>
      <c r="G2" s="3" t="s">
        <v>3</v>
      </c>
      <c r="I2" s="3" t="s">
        <v>1</v>
      </c>
      <c r="J2" s="3" t="s">
        <v>2</v>
      </c>
      <c r="K2" s="3" t="s">
        <v>3</v>
      </c>
      <c r="M2" s="3" t="s">
        <v>1</v>
      </c>
      <c r="N2" s="3" t="s">
        <v>2</v>
      </c>
      <c r="O2" s="3" t="s">
        <v>3</v>
      </c>
      <c r="Q2" s="3" t="s">
        <v>1</v>
      </c>
      <c r="R2" s="3" t="s">
        <v>2</v>
      </c>
      <c r="S2" s="3" t="s">
        <v>3</v>
      </c>
      <c r="U2" s="3" t="s">
        <v>1</v>
      </c>
      <c r="V2" s="3" t="s">
        <v>2</v>
      </c>
      <c r="W2" s="3" t="s">
        <v>3</v>
      </c>
    </row>
    <row r="3" spans="1:23" x14ac:dyDescent="0.3">
      <c r="A3" s="3" t="s">
        <v>81</v>
      </c>
      <c r="B3" s="3">
        <v>0</v>
      </c>
      <c r="C3" s="3">
        <v>0.9100000262260437</v>
      </c>
      <c r="E3" s="3" t="s">
        <v>8</v>
      </c>
      <c r="F3" s="3">
        <v>0.10291938406622776</v>
      </c>
      <c r="G3" s="3">
        <v>0.87000000476837158</v>
      </c>
      <c r="I3" s="3" t="s">
        <v>4</v>
      </c>
      <c r="J3" s="3">
        <v>0</v>
      </c>
      <c r="K3" s="3">
        <v>0.44999998807907104</v>
      </c>
      <c r="M3" s="3" t="s">
        <v>74</v>
      </c>
      <c r="N3" s="3">
        <v>0.10291938406622776</v>
      </c>
      <c r="O3" s="3">
        <v>0.87000000476837158</v>
      </c>
      <c r="Q3" s="3" t="s">
        <v>61</v>
      </c>
      <c r="R3" s="3">
        <v>0</v>
      </c>
      <c r="S3" s="3">
        <v>0.68000000715255737</v>
      </c>
      <c r="U3" s="3" t="s">
        <v>81</v>
      </c>
      <c r="V3" s="3">
        <v>0.10291938406622776</v>
      </c>
      <c r="W3" s="3">
        <v>1.4299999475479126</v>
      </c>
    </row>
    <row r="4" spans="1:23" x14ac:dyDescent="0.3">
      <c r="A4" s="3" t="s">
        <v>74</v>
      </c>
      <c r="B4" s="3">
        <v>0</v>
      </c>
      <c r="C4" s="3">
        <v>0.68000000715255737</v>
      </c>
      <c r="E4" s="3" t="s">
        <v>51</v>
      </c>
      <c r="F4" s="3">
        <v>0.10291938406622776</v>
      </c>
      <c r="G4" s="3">
        <v>0.87000000476837158</v>
      </c>
      <c r="I4" s="3" t="s">
        <v>70</v>
      </c>
      <c r="J4" s="3">
        <v>0</v>
      </c>
      <c r="K4" s="3">
        <v>1.1499999761581421</v>
      </c>
      <c r="M4" s="3" t="s">
        <v>11</v>
      </c>
      <c r="N4" s="3">
        <v>0.10291938406622776</v>
      </c>
      <c r="O4" s="3">
        <v>0.87000000476837158</v>
      </c>
      <c r="Q4" s="3" t="s">
        <v>6</v>
      </c>
      <c r="R4" s="3">
        <v>0</v>
      </c>
      <c r="S4" s="3">
        <v>0.44999998807907104</v>
      </c>
      <c r="U4" s="3" t="s">
        <v>70</v>
      </c>
      <c r="V4" s="3">
        <v>0.10291938406622776</v>
      </c>
      <c r="W4" s="3">
        <v>0.87000000476837158</v>
      </c>
    </row>
    <row r="5" spans="1:23" x14ac:dyDescent="0.3">
      <c r="A5" s="3" t="s">
        <v>70</v>
      </c>
      <c r="B5" s="3">
        <v>0</v>
      </c>
      <c r="C5" s="3">
        <v>0.44999998807907104</v>
      </c>
      <c r="E5" s="3" t="s">
        <v>44</v>
      </c>
      <c r="F5" s="3">
        <v>0.10291938406622776</v>
      </c>
      <c r="G5" s="3">
        <v>1.1200000047683716</v>
      </c>
      <c r="I5" s="3" t="s">
        <v>61</v>
      </c>
      <c r="J5" s="3">
        <v>0</v>
      </c>
      <c r="K5" s="3">
        <v>0.44999998807907104</v>
      </c>
      <c r="M5" s="3" t="s">
        <v>15</v>
      </c>
      <c r="N5" s="3">
        <v>0.10291938406622776</v>
      </c>
      <c r="O5" s="3">
        <v>0.87000000476837158</v>
      </c>
      <c r="Q5" s="3" t="s">
        <v>7</v>
      </c>
      <c r="R5" s="3">
        <v>0</v>
      </c>
      <c r="S5" s="3">
        <v>0.68000000715255737</v>
      </c>
      <c r="U5" s="3" t="s">
        <v>10</v>
      </c>
      <c r="V5" s="3">
        <v>0.10291938406622776</v>
      </c>
      <c r="W5" s="3">
        <v>0.87000000476837158</v>
      </c>
    </row>
    <row r="6" spans="1:23" x14ac:dyDescent="0.3">
      <c r="A6" s="3" t="s">
        <v>61</v>
      </c>
      <c r="B6" s="3">
        <v>0</v>
      </c>
      <c r="C6" s="3">
        <v>0.44999998807907104</v>
      </c>
      <c r="E6" s="3" t="s">
        <v>73</v>
      </c>
      <c r="F6" s="3">
        <v>0.10291938406622776</v>
      </c>
      <c r="G6" s="3">
        <v>0.87000000476837158</v>
      </c>
      <c r="I6" s="3" t="s">
        <v>6</v>
      </c>
      <c r="J6" s="3">
        <v>0</v>
      </c>
      <c r="K6" s="3">
        <v>0.44999998807907104</v>
      </c>
      <c r="M6" s="3" t="s">
        <v>36</v>
      </c>
      <c r="N6" s="3">
        <v>0.10291938406622776</v>
      </c>
      <c r="O6" s="3">
        <v>1.1200000047683716</v>
      </c>
      <c r="Q6" s="3" t="s">
        <v>59</v>
      </c>
      <c r="R6" s="3">
        <v>0</v>
      </c>
      <c r="S6" s="3">
        <v>0.44999998807907104</v>
      </c>
      <c r="U6" s="3" t="s">
        <v>60</v>
      </c>
      <c r="V6" s="3">
        <v>0.10291938406622776</v>
      </c>
      <c r="W6" s="3">
        <v>0.87000000476837158</v>
      </c>
    </row>
    <row r="7" spans="1:23" x14ac:dyDescent="0.3">
      <c r="A7" s="3" t="s">
        <v>6</v>
      </c>
      <c r="B7" s="3">
        <v>0</v>
      </c>
      <c r="C7" s="3">
        <v>0.68000000715255737</v>
      </c>
      <c r="E7" s="3" t="s">
        <v>86</v>
      </c>
      <c r="F7" s="3">
        <v>0.10291938406622776</v>
      </c>
      <c r="G7" s="3">
        <v>0.87000000476837158</v>
      </c>
      <c r="I7" s="3" t="s">
        <v>7</v>
      </c>
      <c r="J7" s="3">
        <v>0</v>
      </c>
      <c r="K7" s="3">
        <v>0.44999998807907104</v>
      </c>
      <c r="M7" s="3" t="s">
        <v>97</v>
      </c>
      <c r="N7" s="3">
        <v>0.10291938406622776</v>
      </c>
      <c r="O7" s="3">
        <v>1.1200000047683716</v>
      </c>
      <c r="Q7" s="3" t="s">
        <v>8</v>
      </c>
      <c r="R7" s="3">
        <v>0</v>
      </c>
      <c r="S7" s="3">
        <v>0.9100000262260437</v>
      </c>
      <c r="U7" s="3" t="s">
        <v>23</v>
      </c>
      <c r="V7" s="3">
        <v>0.10291938406622776</v>
      </c>
      <c r="W7" s="3">
        <v>0.87000000476837158</v>
      </c>
    </row>
    <row r="8" spans="1:23" x14ac:dyDescent="0.3">
      <c r="A8" s="3" t="s">
        <v>7</v>
      </c>
      <c r="B8" s="3">
        <v>0</v>
      </c>
      <c r="C8" s="3">
        <v>0.44999998807907104</v>
      </c>
      <c r="E8" s="3" t="s">
        <v>91</v>
      </c>
      <c r="F8" s="3">
        <v>0.10291938406622776</v>
      </c>
      <c r="G8" s="3">
        <v>0.87000000476837158</v>
      </c>
      <c r="I8" s="3" t="s">
        <v>59</v>
      </c>
      <c r="J8" s="3">
        <v>0</v>
      </c>
      <c r="K8" s="3">
        <v>0.44999998807907104</v>
      </c>
      <c r="M8" s="3" t="s">
        <v>57</v>
      </c>
      <c r="N8" s="3">
        <v>0.10291938406622776</v>
      </c>
      <c r="O8" s="3">
        <v>0.87000000476837158</v>
      </c>
      <c r="Q8" s="3" t="s">
        <v>63</v>
      </c>
      <c r="R8" s="3">
        <v>0</v>
      </c>
      <c r="S8" s="3">
        <v>0.44999998807907104</v>
      </c>
      <c r="U8" s="3" t="s">
        <v>119</v>
      </c>
      <c r="V8" s="3">
        <v>0.10291938406622776</v>
      </c>
      <c r="W8" s="3">
        <v>0.87000000476837158</v>
      </c>
    </row>
    <row r="9" spans="1:23" x14ac:dyDescent="0.3">
      <c r="A9" s="3" t="s">
        <v>59</v>
      </c>
      <c r="B9" s="3">
        <v>0</v>
      </c>
      <c r="C9" s="3">
        <v>0.44999998807907104</v>
      </c>
      <c r="E9" s="3" t="s">
        <v>106</v>
      </c>
      <c r="F9" s="3">
        <v>0.10291938406622776</v>
      </c>
      <c r="G9" s="3">
        <v>0.87000000476837158</v>
      </c>
      <c r="I9" s="3" t="s">
        <v>63</v>
      </c>
      <c r="J9" s="3">
        <v>0</v>
      </c>
      <c r="K9" s="3">
        <v>0.44999998807907104</v>
      </c>
      <c r="M9" s="3" t="s">
        <v>141</v>
      </c>
      <c r="N9" s="3">
        <v>0.10291938406622776</v>
      </c>
      <c r="O9" s="3">
        <v>0.87000000476837158</v>
      </c>
      <c r="Q9" s="3" t="s">
        <v>66</v>
      </c>
      <c r="R9" s="3">
        <v>0</v>
      </c>
      <c r="S9" s="3">
        <v>0.68000000715255737</v>
      </c>
      <c r="U9" s="3" t="s">
        <v>49</v>
      </c>
      <c r="V9" s="3">
        <v>0.10291938406622776</v>
      </c>
      <c r="W9" s="3">
        <v>0.87000000476837158</v>
      </c>
    </row>
    <row r="10" spans="1:23" x14ac:dyDescent="0.3">
      <c r="A10" s="3" t="s">
        <v>63</v>
      </c>
      <c r="B10" s="3">
        <v>0</v>
      </c>
      <c r="C10" s="3">
        <v>0.68000000715255737</v>
      </c>
      <c r="E10" s="3" t="s">
        <v>138</v>
      </c>
      <c r="F10" s="3">
        <v>0.10291938406622776</v>
      </c>
      <c r="G10" s="3">
        <v>1.1200000047683716</v>
      </c>
      <c r="I10" s="3" t="s">
        <v>83</v>
      </c>
      <c r="J10" s="3">
        <v>0</v>
      </c>
      <c r="K10" s="3">
        <v>0.68000000715255737</v>
      </c>
      <c r="M10" s="3" t="s">
        <v>192</v>
      </c>
      <c r="N10" s="3">
        <v>0.10291938406622776</v>
      </c>
      <c r="O10" s="3">
        <v>0.87000000476837158</v>
      </c>
      <c r="Q10" s="3" t="s">
        <v>51</v>
      </c>
      <c r="R10" s="3">
        <v>0</v>
      </c>
      <c r="S10" s="3">
        <v>0.44999998807907104</v>
      </c>
      <c r="U10" s="3" t="s">
        <v>101</v>
      </c>
      <c r="V10" s="3">
        <v>0.10291938406622776</v>
      </c>
      <c r="W10" s="3">
        <v>0.87000000476837158</v>
      </c>
    </row>
    <row r="11" spans="1:23" x14ac:dyDescent="0.3">
      <c r="A11" s="3" t="s">
        <v>83</v>
      </c>
      <c r="B11" s="3">
        <v>0</v>
      </c>
      <c r="C11" s="3">
        <v>0.44999998807907104</v>
      </c>
      <c r="E11" s="3" t="s">
        <v>192</v>
      </c>
      <c r="F11" s="3">
        <v>0.10291938406622776</v>
      </c>
      <c r="G11" s="3">
        <v>0.87000000476837158</v>
      </c>
      <c r="I11" s="3" t="s">
        <v>51</v>
      </c>
      <c r="J11" s="3">
        <v>0</v>
      </c>
      <c r="K11" s="3">
        <v>0.68000000715255737</v>
      </c>
      <c r="M11" s="3" t="s">
        <v>153</v>
      </c>
      <c r="N11" s="3">
        <v>0.10291938406622776</v>
      </c>
      <c r="O11" s="3">
        <v>0.87000000476837158</v>
      </c>
      <c r="Q11" s="3" t="s">
        <v>52</v>
      </c>
      <c r="R11" s="3">
        <v>0</v>
      </c>
      <c r="S11" s="3">
        <v>0.9100000262260437</v>
      </c>
      <c r="U11" s="3" t="s">
        <v>32</v>
      </c>
      <c r="V11" s="3">
        <v>0.10291938406622776</v>
      </c>
      <c r="W11" s="3">
        <v>0.87000000476837158</v>
      </c>
    </row>
    <row r="12" spans="1:23" x14ac:dyDescent="0.3">
      <c r="A12" s="3" t="s">
        <v>9</v>
      </c>
      <c r="B12" s="3">
        <v>0</v>
      </c>
      <c r="C12" s="3">
        <v>0.44999998807907104</v>
      </c>
      <c r="E12" s="3" t="s">
        <v>153</v>
      </c>
      <c r="F12" s="3">
        <v>0.10291938406622776</v>
      </c>
      <c r="G12" s="3">
        <v>1.4199999570846558</v>
      </c>
      <c r="I12" s="3" t="s">
        <v>52</v>
      </c>
      <c r="J12" s="3">
        <v>0</v>
      </c>
      <c r="K12" s="3">
        <v>0.68000000715255737</v>
      </c>
      <c r="M12" s="3" t="s">
        <v>223</v>
      </c>
      <c r="N12" s="3">
        <v>0.10291938406622776</v>
      </c>
      <c r="O12" s="3">
        <v>0.87000000476837158</v>
      </c>
      <c r="Q12" s="3" t="s">
        <v>55</v>
      </c>
      <c r="R12" s="3">
        <v>0</v>
      </c>
      <c r="S12" s="3">
        <v>0.44999998807907104</v>
      </c>
      <c r="U12" s="3" t="s">
        <v>76</v>
      </c>
      <c r="V12" s="3">
        <v>0.10291938406622776</v>
      </c>
      <c r="W12" s="3">
        <v>0.87000000476837158</v>
      </c>
    </row>
    <row r="13" spans="1:23" x14ac:dyDescent="0.3">
      <c r="A13" s="3" t="s">
        <v>52</v>
      </c>
      <c r="B13" s="3">
        <v>0</v>
      </c>
      <c r="C13" s="3">
        <v>0.44999998807907104</v>
      </c>
      <c r="E13" s="3" t="s">
        <v>252</v>
      </c>
      <c r="F13" s="3">
        <v>0.10291938406622776</v>
      </c>
      <c r="G13" s="3">
        <v>0.87000000476837158</v>
      </c>
      <c r="I13" s="3" t="s">
        <v>55</v>
      </c>
      <c r="J13" s="3">
        <v>0</v>
      </c>
      <c r="K13" s="3">
        <v>0.68000000715255737</v>
      </c>
      <c r="M13" s="3" t="s">
        <v>239</v>
      </c>
      <c r="N13" s="3">
        <v>0.10291938406622776</v>
      </c>
      <c r="O13" s="3">
        <v>1.1200000047683716</v>
      </c>
      <c r="Q13" s="3" t="s">
        <v>12</v>
      </c>
      <c r="R13" s="3">
        <v>0</v>
      </c>
      <c r="S13" s="3">
        <v>0.44999998807907104</v>
      </c>
      <c r="U13" s="3" t="s">
        <v>115</v>
      </c>
      <c r="V13" s="3">
        <v>0.10291938406622776</v>
      </c>
      <c r="W13" s="3">
        <v>0.87000000476837158</v>
      </c>
    </row>
    <row r="14" spans="1:23" x14ac:dyDescent="0.3">
      <c r="A14" s="3" t="s">
        <v>55</v>
      </c>
      <c r="B14" s="3">
        <v>0</v>
      </c>
      <c r="C14" s="3">
        <v>0.68000000715255737</v>
      </c>
      <c r="E14" s="3" t="s">
        <v>202</v>
      </c>
      <c r="F14" s="3">
        <v>0.10291938406622776</v>
      </c>
      <c r="G14" s="3">
        <v>0.87000000476837158</v>
      </c>
      <c r="I14" s="3" t="s">
        <v>44</v>
      </c>
      <c r="J14" s="3">
        <v>0</v>
      </c>
      <c r="K14" s="3">
        <v>0.44999998807907104</v>
      </c>
      <c r="M14" s="3" t="s">
        <v>187</v>
      </c>
      <c r="N14" s="3">
        <v>0.10291938406622776</v>
      </c>
      <c r="O14" s="3">
        <v>0.87000000476837158</v>
      </c>
      <c r="Q14" s="3" t="s">
        <v>44</v>
      </c>
      <c r="R14" s="3">
        <v>0</v>
      </c>
      <c r="S14" s="3">
        <v>0.68000000715255737</v>
      </c>
      <c r="U14" s="3" t="s">
        <v>35</v>
      </c>
      <c r="V14" s="3">
        <v>0.10291938406622776</v>
      </c>
      <c r="W14" s="3">
        <v>0.87000000476837158</v>
      </c>
    </row>
    <row r="15" spans="1:23" x14ac:dyDescent="0.3">
      <c r="A15" s="3" t="s">
        <v>12</v>
      </c>
      <c r="B15" s="3">
        <v>0</v>
      </c>
      <c r="C15" s="3">
        <v>0.44999998807907104</v>
      </c>
      <c r="E15" s="3" t="s">
        <v>75</v>
      </c>
      <c r="F15" s="3">
        <v>0.20583876813245552</v>
      </c>
      <c r="G15" s="3">
        <v>0.95999997854232788</v>
      </c>
      <c r="I15" s="3" t="s">
        <v>13</v>
      </c>
      <c r="J15" s="3">
        <v>0</v>
      </c>
      <c r="K15" s="3">
        <v>0.68000000715255737</v>
      </c>
      <c r="M15" s="3" t="s">
        <v>197</v>
      </c>
      <c r="N15" s="3">
        <v>0.10291938406622776</v>
      </c>
      <c r="O15" s="3">
        <v>0.87000000476837158</v>
      </c>
      <c r="Q15" s="3" t="s">
        <v>13</v>
      </c>
      <c r="R15" s="3">
        <v>0</v>
      </c>
      <c r="S15" s="3">
        <v>0.44999998807907104</v>
      </c>
      <c r="U15" s="3" t="s">
        <v>68</v>
      </c>
      <c r="V15" s="3">
        <v>0.10291938406622776</v>
      </c>
      <c r="W15" s="3">
        <v>1.3799999952316284</v>
      </c>
    </row>
    <row r="16" spans="1:23" x14ac:dyDescent="0.3">
      <c r="A16" s="3" t="s">
        <v>13</v>
      </c>
      <c r="B16" s="3">
        <v>0</v>
      </c>
      <c r="C16" s="3">
        <v>0.44999998807907104</v>
      </c>
      <c r="E16" s="3" t="s">
        <v>115</v>
      </c>
      <c r="F16" s="3">
        <v>0.20583876813245552</v>
      </c>
      <c r="G16" s="3">
        <v>0.95999997854232788</v>
      </c>
      <c r="I16" s="3" t="s">
        <v>14</v>
      </c>
      <c r="J16" s="3">
        <v>0</v>
      </c>
      <c r="K16" s="3">
        <v>0.44999998807907104</v>
      </c>
      <c r="M16" s="3" t="s">
        <v>190</v>
      </c>
      <c r="N16" s="3">
        <v>0.10291938406622776</v>
      </c>
      <c r="O16" s="3">
        <v>0.87000000476837158</v>
      </c>
      <c r="Q16" s="3" t="s">
        <v>14</v>
      </c>
      <c r="R16" s="3">
        <v>0</v>
      </c>
      <c r="S16" s="3">
        <v>0.68000000715255737</v>
      </c>
      <c r="U16" s="3" t="s">
        <v>97</v>
      </c>
      <c r="V16" s="3">
        <v>0.10291938406622776</v>
      </c>
      <c r="W16" s="3">
        <v>0.87000000476837158</v>
      </c>
    </row>
    <row r="17" spans="1:23" x14ac:dyDescent="0.3">
      <c r="A17" s="3" t="s">
        <v>16</v>
      </c>
      <c r="B17" s="3">
        <v>0</v>
      </c>
      <c r="C17" s="3">
        <v>0.68000000715255737</v>
      </c>
      <c r="E17" s="3" t="s">
        <v>47</v>
      </c>
      <c r="F17" s="3">
        <v>0.20583876813245552</v>
      </c>
      <c r="G17" s="3">
        <v>1.0800000429153442</v>
      </c>
      <c r="I17" s="3" t="s">
        <v>17</v>
      </c>
      <c r="J17" s="3">
        <v>0</v>
      </c>
      <c r="K17" s="3">
        <v>0.68000000715255737</v>
      </c>
      <c r="M17" s="3" t="s">
        <v>262</v>
      </c>
      <c r="N17" s="3">
        <v>0.10291938406622776</v>
      </c>
      <c r="O17" s="3">
        <v>0.87000000476837158</v>
      </c>
      <c r="Q17" s="3" t="s">
        <v>84</v>
      </c>
      <c r="R17" s="3">
        <v>0</v>
      </c>
      <c r="S17" s="3">
        <v>0.68000000715255737</v>
      </c>
      <c r="U17" s="3" t="s">
        <v>57</v>
      </c>
      <c r="V17" s="3">
        <v>0.10291938406622776</v>
      </c>
      <c r="W17" s="3">
        <v>0.87000000476837158</v>
      </c>
    </row>
    <row r="18" spans="1:23" x14ac:dyDescent="0.3">
      <c r="A18" s="3" t="s">
        <v>17</v>
      </c>
      <c r="B18" s="3">
        <v>0</v>
      </c>
      <c r="C18" s="3">
        <v>0.44999998807907104</v>
      </c>
      <c r="E18" s="3" t="s">
        <v>191</v>
      </c>
      <c r="F18" s="3">
        <v>0.20583876813245552</v>
      </c>
      <c r="G18" s="3">
        <v>0.95999997854232788</v>
      </c>
      <c r="I18" s="3" t="s">
        <v>80</v>
      </c>
      <c r="J18" s="3">
        <v>0</v>
      </c>
      <c r="K18" s="3">
        <v>0.68000000715255737</v>
      </c>
      <c r="M18" s="3" t="s">
        <v>342</v>
      </c>
      <c r="N18" s="3">
        <v>0.10291938406622776</v>
      </c>
      <c r="O18" s="3">
        <v>1.1200000047683716</v>
      </c>
      <c r="Q18" s="3" t="s">
        <v>16</v>
      </c>
      <c r="R18" s="3">
        <v>0</v>
      </c>
      <c r="S18" s="3">
        <v>0.68000000715255737</v>
      </c>
      <c r="U18" s="3" t="s">
        <v>139</v>
      </c>
      <c r="V18" s="3">
        <v>0.10291938406622776</v>
      </c>
      <c r="W18" s="3">
        <v>0.87000000476837158</v>
      </c>
    </row>
    <row r="19" spans="1:23" x14ac:dyDescent="0.3">
      <c r="A19" s="3" t="s">
        <v>80</v>
      </c>
      <c r="B19" s="3">
        <v>0</v>
      </c>
      <c r="C19" s="3">
        <v>0.68000000715255737</v>
      </c>
      <c r="E19" s="3" t="s">
        <v>209</v>
      </c>
      <c r="F19" s="3">
        <v>0.20583876813245552</v>
      </c>
      <c r="G19" s="3">
        <v>0.95999997854232788</v>
      </c>
      <c r="I19" s="3" t="s">
        <v>71</v>
      </c>
      <c r="J19" s="3">
        <v>0</v>
      </c>
      <c r="K19" s="3">
        <v>0.44999998807907104</v>
      </c>
      <c r="M19" s="3" t="s">
        <v>353</v>
      </c>
      <c r="N19" s="3">
        <v>0.10291938406622776</v>
      </c>
      <c r="O19" s="3">
        <v>1.1699999570846558</v>
      </c>
      <c r="Q19" s="3" t="s">
        <v>17</v>
      </c>
      <c r="R19" s="3">
        <v>0</v>
      </c>
      <c r="S19" s="3">
        <v>0.44999998807907104</v>
      </c>
      <c r="U19" s="3" t="s">
        <v>212</v>
      </c>
      <c r="V19" s="3">
        <v>0.10291938406622776</v>
      </c>
      <c r="W19" s="3">
        <v>0.87000000476837158</v>
      </c>
    </row>
    <row r="20" spans="1:23" x14ac:dyDescent="0.3">
      <c r="A20" s="3" t="s">
        <v>41</v>
      </c>
      <c r="B20" s="3">
        <v>0</v>
      </c>
      <c r="C20" s="3">
        <v>0.68000000715255737</v>
      </c>
      <c r="E20" s="3" t="s">
        <v>248</v>
      </c>
      <c r="F20" s="3">
        <v>0.20583876813245552</v>
      </c>
      <c r="G20" s="3">
        <v>1.0399999618530273</v>
      </c>
      <c r="I20" s="3" t="s">
        <v>41</v>
      </c>
      <c r="J20" s="3">
        <v>0</v>
      </c>
      <c r="K20" s="3">
        <v>0.44999998807907104</v>
      </c>
      <c r="M20" s="3" t="s">
        <v>391</v>
      </c>
      <c r="N20" s="3">
        <v>0.10291938406622776</v>
      </c>
      <c r="O20" s="3">
        <v>0.87000000476837158</v>
      </c>
      <c r="Q20" s="3" t="s">
        <v>80</v>
      </c>
      <c r="R20" s="3">
        <v>0</v>
      </c>
      <c r="S20" s="3">
        <v>0.68000000715255737</v>
      </c>
      <c r="U20" s="3" t="s">
        <v>249</v>
      </c>
      <c r="V20" s="3">
        <v>0.10291938406622776</v>
      </c>
      <c r="W20" s="3">
        <v>0.87000000476837158</v>
      </c>
    </row>
    <row r="21" spans="1:23" x14ac:dyDescent="0.3">
      <c r="A21" s="3" t="s">
        <v>42</v>
      </c>
      <c r="B21" s="3">
        <v>0</v>
      </c>
      <c r="C21" s="3">
        <v>0.44999998807907104</v>
      </c>
      <c r="E21" s="3" t="s">
        <v>269</v>
      </c>
      <c r="F21" s="3">
        <v>0.20583876813245552</v>
      </c>
      <c r="G21" s="3">
        <v>0.95999997854232788</v>
      </c>
      <c r="I21" s="3" t="s">
        <v>42</v>
      </c>
      <c r="J21" s="3">
        <v>0</v>
      </c>
      <c r="K21" s="3">
        <v>0.44999998807907104</v>
      </c>
      <c r="M21" s="3" t="s">
        <v>81</v>
      </c>
      <c r="N21" s="3">
        <v>0.20583876813245552</v>
      </c>
      <c r="O21" s="3">
        <v>1.0399999618530273</v>
      </c>
      <c r="Q21" s="3" t="s">
        <v>71</v>
      </c>
      <c r="R21" s="3">
        <v>0</v>
      </c>
      <c r="S21" s="3">
        <v>0.87999999523162842</v>
      </c>
      <c r="U21" s="3" t="s">
        <v>217</v>
      </c>
      <c r="V21" s="3">
        <v>0.10291938406622776</v>
      </c>
      <c r="W21" s="3">
        <v>0.87000000476837158</v>
      </c>
    </row>
    <row r="22" spans="1:23" x14ac:dyDescent="0.3">
      <c r="A22" s="3" t="s">
        <v>72</v>
      </c>
      <c r="B22" s="3">
        <v>0</v>
      </c>
      <c r="C22" s="3">
        <v>0.68000000715255737</v>
      </c>
      <c r="E22" s="3" t="s">
        <v>11</v>
      </c>
      <c r="F22" s="3">
        <v>0.3087581521986833</v>
      </c>
      <c r="G22" s="3">
        <v>1.3799999952316284</v>
      </c>
      <c r="I22" s="3" t="s">
        <v>18</v>
      </c>
      <c r="J22" s="3">
        <v>0</v>
      </c>
      <c r="K22" s="3">
        <v>0.68000000715255737</v>
      </c>
      <c r="M22" s="3" t="s">
        <v>5</v>
      </c>
      <c r="N22" s="3">
        <v>0.20583876813245552</v>
      </c>
      <c r="O22" s="3">
        <v>0.95999997854232788</v>
      </c>
      <c r="Q22" s="3" t="s">
        <v>41</v>
      </c>
      <c r="R22" s="3">
        <v>0</v>
      </c>
      <c r="S22" s="3">
        <v>0.9100000262260437</v>
      </c>
      <c r="U22" s="3" t="s">
        <v>275</v>
      </c>
      <c r="V22" s="3">
        <v>0.10291938406622776</v>
      </c>
      <c r="W22" s="3">
        <v>1.3799999952316284</v>
      </c>
    </row>
    <row r="23" spans="1:23" x14ac:dyDescent="0.3">
      <c r="A23" s="3" t="s">
        <v>45</v>
      </c>
      <c r="B23" s="3">
        <v>0</v>
      </c>
      <c r="C23" s="3">
        <v>0.68000000715255737</v>
      </c>
      <c r="E23" s="3" t="s">
        <v>82</v>
      </c>
      <c r="F23" s="3">
        <v>0.3087581521986833</v>
      </c>
      <c r="G23" s="3">
        <v>1.3799999952316284</v>
      </c>
      <c r="I23" s="3" t="s">
        <v>72</v>
      </c>
      <c r="J23" s="3">
        <v>0</v>
      </c>
      <c r="K23" s="3">
        <v>0.44999998807907104</v>
      </c>
      <c r="M23" s="3" t="s">
        <v>119</v>
      </c>
      <c r="N23" s="3">
        <v>0.20583876813245552</v>
      </c>
      <c r="O23" s="3">
        <v>0.95999997854232788</v>
      </c>
      <c r="Q23" s="3" t="s">
        <v>42</v>
      </c>
      <c r="R23" s="3">
        <v>0</v>
      </c>
      <c r="S23" s="3">
        <v>0.44999998807907104</v>
      </c>
      <c r="U23" s="3" t="s">
        <v>286</v>
      </c>
      <c r="V23" s="3">
        <v>0.10291938406622776</v>
      </c>
      <c r="W23" s="3">
        <v>0.87000000476837158</v>
      </c>
    </row>
    <row r="24" spans="1:23" x14ac:dyDescent="0.3">
      <c r="A24" s="3" t="s">
        <v>60</v>
      </c>
      <c r="B24" s="3">
        <v>0</v>
      </c>
      <c r="C24" s="3">
        <v>0.44999998807907104</v>
      </c>
      <c r="E24" s="3" t="s">
        <v>110</v>
      </c>
      <c r="F24" s="3">
        <v>0.3087581521986833</v>
      </c>
      <c r="G24" s="3">
        <v>1.4099999666213989</v>
      </c>
      <c r="I24" s="3" t="s">
        <v>45</v>
      </c>
      <c r="J24" s="3">
        <v>0</v>
      </c>
      <c r="K24" s="3">
        <v>0.44999998807907104</v>
      </c>
      <c r="M24" s="3" t="s">
        <v>100</v>
      </c>
      <c r="N24" s="3">
        <v>0.20583876813245552</v>
      </c>
      <c r="O24" s="3">
        <v>0.95999997854232788</v>
      </c>
      <c r="Q24" s="3" t="s">
        <v>72</v>
      </c>
      <c r="R24" s="3">
        <v>0</v>
      </c>
      <c r="S24" s="3">
        <v>0.44999998807907104</v>
      </c>
      <c r="U24" s="3" t="s">
        <v>321</v>
      </c>
      <c r="V24" s="3">
        <v>0.10291938406622776</v>
      </c>
      <c r="W24" s="3">
        <v>0.87000000476837158</v>
      </c>
    </row>
    <row r="25" spans="1:23" x14ac:dyDescent="0.3">
      <c r="A25" s="3" t="s">
        <v>19</v>
      </c>
      <c r="B25" s="3">
        <v>0</v>
      </c>
      <c r="C25" s="3">
        <v>0.44999998807907104</v>
      </c>
      <c r="E25" s="3" t="s">
        <v>112</v>
      </c>
      <c r="F25" s="3">
        <v>0.3087581521986833</v>
      </c>
      <c r="G25" s="3">
        <v>1.1499999761581421</v>
      </c>
      <c r="I25" s="3" t="s">
        <v>60</v>
      </c>
      <c r="J25" s="3">
        <v>0</v>
      </c>
      <c r="K25" s="3">
        <v>0.44999998807907104</v>
      </c>
      <c r="M25" s="3" t="s">
        <v>77</v>
      </c>
      <c r="N25" s="3">
        <v>0.20583876813245552</v>
      </c>
      <c r="O25" s="3">
        <v>0.95999997854232788</v>
      </c>
      <c r="Q25" s="3" t="s">
        <v>45</v>
      </c>
      <c r="R25" s="3">
        <v>0</v>
      </c>
      <c r="S25" s="3">
        <v>0.44999998807907104</v>
      </c>
      <c r="U25" s="3" t="s">
        <v>327</v>
      </c>
      <c r="V25" s="3">
        <v>0.10291938406622776</v>
      </c>
      <c r="W25" s="3">
        <v>1.3799999952316284</v>
      </c>
    </row>
    <row r="26" spans="1:23" x14ac:dyDescent="0.3">
      <c r="A26" s="3" t="s">
        <v>43</v>
      </c>
      <c r="B26" s="3">
        <v>0</v>
      </c>
      <c r="C26" s="3">
        <v>0.68000000715255737</v>
      </c>
      <c r="E26" s="3" t="s">
        <v>40</v>
      </c>
      <c r="F26" s="3">
        <v>0.3087581521986833</v>
      </c>
      <c r="G26" s="3">
        <v>1.1499999761581421</v>
      </c>
      <c r="I26" s="3" t="s">
        <v>19</v>
      </c>
      <c r="J26" s="3">
        <v>0</v>
      </c>
      <c r="K26" s="3">
        <v>0.68000000715255737</v>
      </c>
      <c r="M26" s="3" t="s">
        <v>105</v>
      </c>
      <c r="N26" s="3">
        <v>0.20583876813245552</v>
      </c>
      <c r="O26" s="3">
        <v>1.7200000286102295</v>
      </c>
      <c r="Q26" s="3" t="s">
        <v>19</v>
      </c>
      <c r="R26" s="3">
        <v>0</v>
      </c>
      <c r="S26" s="3">
        <v>0.44999998807907104</v>
      </c>
      <c r="U26" s="3" t="s">
        <v>331</v>
      </c>
      <c r="V26" s="3">
        <v>0.10291938406622776</v>
      </c>
      <c r="W26" s="3">
        <v>0.87000000476837158</v>
      </c>
    </row>
    <row r="27" spans="1:23" x14ac:dyDescent="0.3">
      <c r="A27" s="3" t="s">
        <v>20</v>
      </c>
      <c r="B27" s="3">
        <v>0</v>
      </c>
      <c r="C27" s="3">
        <v>0.68000000715255737</v>
      </c>
      <c r="E27" s="3" t="s">
        <v>195</v>
      </c>
      <c r="F27" s="3">
        <v>0.3087581521986833</v>
      </c>
      <c r="G27" s="3">
        <v>1.1499999761581421</v>
      </c>
      <c r="I27" s="3" t="s">
        <v>43</v>
      </c>
      <c r="J27" s="3">
        <v>0</v>
      </c>
      <c r="K27" s="3">
        <v>0.44999998807907104</v>
      </c>
      <c r="M27" s="3" t="s">
        <v>113</v>
      </c>
      <c r="N27" s="3">
        <v>0.20583876813245552</v>
      </c>
      <c r="O27" s="3">
        <v>1.0800000429153442</v>
      </c>
      <c r="Q27" s="3" t="s">
        <v>64</v>
      </c>
      <c r="R27" s="3">
        <v>0</v>
      </c>
      <c r="S27" s="3">
        <v>0.9100000262260437</v>
      </c>
      <c r="U27" s="3" t="s">
        <v>348</v>
      </c>
      <c r="V27" s="3">
        <v>0.10291938406622776</v>
      </c>
      <c r="W27" s="3">
        <v>0.87000000476837158</v>
      </c>
    </row>
    <row r="28" spans="1:23" x14ac:dyDescent="0.3">
      <c r="A28" s="3" t="s">
        <v>95</v>
      </c>
      <c r="B28" s="3">
        <v>0</v>
      </c>
      <c r="C28" s="3">
        <v>0.44999998807907104</v>
      </c>
      <c r="E28" s="3" t="s">
        <v>231</v>
      </c>
      <c r="F28" s="3">
        <v>0.3087581521986833</v>
      </c>
      <c r="G28" s="3">
        <v>1.1499999761581421</v>
      </c>
      <c r="I28" s="3" t="s">
        <v>64</v>
      </c>
      <c r="J28" s="3">
        <v>0</v>
      </c>
      <c r="K28" s="3">
        <v>0.44999998807907104</v>
      </c>
      <c r="M28" s="3" t="s">
        <v>179</v>
      </c>
      <c r="N28" s="3">
        <v>0.20583876813245552</v>
      </c>
      <c r="O28" s="3">
        <v>0.95999997854232788</v>
      </c>
      <c r="Q28" s="3" t="s">
        <v>20</v>
      </c>
      <c r="R28" s="3">
        <v>0</v>
      </c>
      <c r="S28" s="3">
        <v>0.68000000715255737</v>
      </c>
      <c r="U28" s="3" t="s">
        <v>358</v>
      </c>
      <c r="V28" s="3">
        <v>0.10291938406622776</v>
      </c>
      <c r="W28" s="3">
        <v>0.87000000476837158</v>
      </c>
    </row>
    <row r="29" spans="1:23" x14ac:dyDescent="0.3">
      <c r="A29" s="3" t="s">
        <v>48</v>
      </c>
      <c r="B29" s="3">
        <v>0</v>
      </c>
      <c r="C29" s="3">
        <v>0.44999998807907104</v>
      </c>
      <c r="E29" s="3" t="s">
        <v>93</v>
      </c>
      <c r="F29" s="3">
        <v>0.41167753626491105</v>
      </c>
      <c r="G29" s="3">
        <v>1.5399999618530273</v>
      </c>
      <c r="I29" s="3" t="s">
        <v>20</v>
      </c>
      <c r="J29" s="3">
        <v>0</v>
      </c>
      <c r="K29" s="3">
        <v>0.44999998807907104</v>
      </c>
      <c r="M29" s="3" t="s">
        <v>259</v>
      </c>
      <c r="N29" s="3">
        <v>0.20583876813245552</v>
      </c>
      <c r="O29" s="3">
        <v>0.95999997854232788</v>
      </c>
      <c r="Q29" s="3" t="s">
        <v>95</v>
      </c>
      <c r="R29" s="3">
        <v>0</v>
      </c>
      <c r="S29" s="3">
        <v>0.44999998807907104</v>
      </c>
      <c r="U29" s="3" t="s">
        <v>359</v>
      </c>
      <c r="V29" s="3">
        <v>0.10291938406622776</v>
      </c>
      <c r="W29" s="3">
        <v>0.87000000476837158</v>
      </c>
    </row>
    <row r="30" spans="1:23" x14ac:dyDescent="0.3">
      <c r="A30" s="3" t="s">
        <v>24</v>
      </c>
      <c r="B30" s="3">
        <v>0</v>
      </c>
      <c r="C30" s="3">
        <v>0.9100000262260437</v>
      </c>
      <c r="E30" s="3" t="s">
        <v>101</v>
      </c>
      <c r="F30" s="3">
        <v>0.41167753626491105</v>
      </c>
      <c r="G30" s="3">
        <v>2.2699999809265137</v>
      </c>
      <c r="I30" s="3" t="s">
        <v>95</v>
      </c>
      <c r="J30" s="3">
        <v>0</v>
      </c>
      <c r="K30" s="3">
        <v>0.68000000715255737</v>
      </c>
      <c r="M30" s="3" t="s">
        <v>206</v>
      </c>
      <c r="N30" s="3">
        <v>0.20583876813245552</v>
      </c>
      <c r="O30" s="3">
        <v>1.5399999618530273</v>
      </c>
      <c r="Q30" s="3" t="s">
        <v>22</v>
      </c>
      <c r="R30" s="3">
        <v>0</v>
      </c>
      <c r="S30" s="3">
        <v>0.44999998807907104</v>
      </c>
      <c r="U30" s="3" t="s">
        <v>360</v>
      </c>
      <c r="V30" s="3">
        <v>0.10291938406622776</v>
      </c>
      <c r="W30" s="3">
        <v>0.87000000476837158</v>
      </c>
    </row>
    <row r="31" spans="1:23" x14ac:dyDescent="0.3">
      <c r="A31" s="3" t="s">
        <v>25</v>
      </c>
      <c r="B31" s="3">
        <v>0</v>
      </c>
      <c r="C31" s="3">
        <v>0.44999998807907104</v>
      </c>
      <c r="E31" s="3" t="s">
        <v>34</v>
      </c>
      <c r="F31" s="3">
        <v>0.41167753626491105</v>
      </c>
      <c r="G31" s="3">
        <v>1.2400000095367432</v>
      </c>
      <c r="I31" s="3" t="s">
        <v>21</v>
      </c>
      <c r="J31" s="3">
        <v>0</v>
      </c>
      <c r="K31" s="3">
        <v>0.44999998807907104</v>
      </c>
      <c r="M31" s="3" t="s">
        <v>176</v>
      </c>
      <c r="N31" s="3">
        <v>0.20583876813245552</v>
      </c>
      <c r="O31" s="3">
        <v>1.0800000429153442</v>
      </c>
      <c r="Q31" s="3" t="s">
        <v>26</v>
      </c>
      <c r="R31" s="3">
        <v>0</v>
      </c>
      <c r="S31" s="3">
        <v>0.44999998807907104</v>
      </c>
      <c r="U31" s="3" t="s">
        <v>391</v>
      </c>
      <c r="V31" s="3">
        <v>0.10291938406622776</v>
      </c>
      <c r="W31" s="3">
        <v>1.1200000047683716</v>
      </c>
    </row>
    <row r="32" spans="1:23" x14ac:dyDescent="0.3">
      <c r="A32" s="3" t="s">
        <v>26</v>
      </c>
      <c r="B32" s="3">
        <v>0</v>
      </c>
      <c r="C32" s="3">
        <v>0.9100000262260437</v>
      </c>
      <c r="E32" s="3" t="s">
        <v>37</v>
      </c>
      <c r="F32" s="3">
        <v>0.41167753626491105</v>
      </c>
      <c r="G32" s="3">
        <v>1.309999942779541</v>
      </c>
      <c r="I32" s="3" t="s">
        <v>22</v>
      </c>
      <c r="J32" s="3">
        <v>0</v>
      </c>
      <c r="K32" s="3">
        <v>0.44999998807907104</v>
      </c>
      <c r="M32" s="3" t="s">
        <v>235</v>
      </c>
      <c r="N32" s="3">
        <v>0.20583876813245552</v>
      </c>
      <c r="O32" s="3">
        <v>0.95999997854232788</v>
      </c>
      <c r="Q32" s="3" t="s">
        <v>27</v>
      </c>
      <c r="R32" s="3">
        <v>0</v>
      </c>
      <c r="S32" s="3">
        <v>0.44999998807907104</v>
      </c>
      <c r="U32" s="3" t="s">
        <v>437</v>
      </c>
      <c r="V32" s="3">
        <v>0.10291938406622776</v>
      </c>
      <c r="W32" s="3">
        <v>0.87000000476837158</v>
      </c>
    </row>
    <row r="33" spans="1:23" x14ac:dyDescent="0.3">
      <c r="A33" s="3" t="s">
        <v>27</v>
      </c>
      <c r="B33" s="3">
        <v>0</v>
      </c>
      <c r="C33" s="3">
        <v>0.68000000715255737</v>
      </c>
      <c r="E33" s="3" t="s">
        <v>246</v>
      </c>
      <c r="F33" s="3">
        <v>0.41167753626491105</v>
      </c>
      <c r="G33" s="3">
        <v>2.0699999332427979</v>
      </c>
      <c r="I33" s="3" t="s">
        <v>23</v>
      </c>
      <c r="J33" s="3">
        <v>0</v>
      </c>
      <c r="K33" s="3">
        <v>0.44999998807907104</v>
      </c>
      <c r="M33" s="3" t="s">
        <v>221</v>
      </c>
      <c r="N33" s="3">
        <v>0.20583876813245552</v>
      </c>
      <c r="O33" s="3">
        <v>1.2300000190734863</v>
      </c>
      <c r="Q33" s="3" t="s">
        <v>28</v>
      </c>
      <c r="R33" s="3">
        <v>0</v>
      </c>
      <c r="S33" s="3">
        <v>0.44999998807907104</v>
      </c>
      <c r="U33" s="3" t="s">
        <v>454</v>
      </c>
      <c r="V33" s="3">
        <v>0.10291938406622776</v>
      </c>
      <c r="W33" s="3">
        <v>0.87000000476837158</v>
      </c>
    </row>
    <row r="34" spans="1:23" x14ac:dyDescent="0.3">
      <c r="A34" s="3" t="s">
        <v>92</v>
      </c>
      <c r="B34" s="3">
        <v>0</v>
      </c>
      <c r="C34" s="3">
        <v>0.44999998807907104</v>
      </c>
      <c r="E34" s="3" t="s">
        <v>203</v>
      </c>
      <c r="F34" s="3">
        <v>0.41167753626491105</v>
      </c>
      <c r="G34" s="3">
        <v>1.2400000095367432</v>
      </c>
      <c r="I34" s="3" t="s">
        <v>48</v>
      </c>
      <c r="J34" s="3">
        <v>0</v>
      </c>
      <c r="K34" s="3">
        <v>0.68000000715255737</v>
      </c>
      <c r="M34" s="3" t="s">
        <v>169</v>
      </c>
      <c r="N34" s="3">
        <v>0.20583876813245552</v>
      </c>
      <c r="O34" s="3">
        <v>1.2799999713897705</v>
      </c>
      <c r="Q34" s="3" t="s">
        <v>29</v>
      </c>
      <c r="R34" s="3">
        <v>0</v>
      </c>
      <c r="S34" s="3">
        <v>0.68000000715255737</v>
      </c>
      <c r="U34" s="3" t="s">
        <v>460</v>
      </c>
      <c r="V34" s="3">
        <v>0.10291938406622776</v>
      </c>
      <c r="W34" s="3">
        <v>0.87000000476837158</v>
      </c>
    </row>
    <row r="35" spans="1:23" x14ac:dyDescent="0.3">
      <c r="A35" s="3" t="s">
        <v>96</v>
      </c>
      <c r="B35" s="3">
        <v>0</v>
      </c>
      <c r="C35" s="3">
        <v>0.9100000262260437</v>
      </c>
      <c r="E35" s="3" t="s">
        <v>64</v>
      </c>
      <c r="F35" s="3">
        <v>0.5145969203311388</v>
      </c>
      <c r="G35" s="3">
        <v>1.5099999904632568</v>
      </c>
      <c r="I35" s="3" t="s">
        <v>73</v>
      </c>
      <c r="J35" s="3">
        <v>0</v>
      </c>
      <c r="K35" s="3">
        <v>0.44999998807907104</v>
      </c>
      <c r="M35" s="3" t="s">
        <v>217</v>
      </c>
      <c r="N35" s="3">
        <v>0.20583876813245552</v>
      </c>
      <c r="O35" s="3">
        <v>1.0399999618530273</v>
      </c>
      <c r="Q35" s="3" t="s">
        <v>93</v>
      </c>
      <c r="R35" s="3">
        <v>0</v>
      </c>
      <c r="S35" s="3">
        <v>0.44999998807907104</v>
      </c>
      <c r="U35" s="3" t="s">
        <v>587</v>
      </c>
      <c r="V35" s="3">
        <v>0.10291938406622776</v>
      </c>
      <c r="W35" s="3">
        <v>1.1200000047683716</v>
      </c>
    </row>
    <row r="36" spans="1:23" x14ac:dyDescent="0.3">
      <c r="A36" s="3" t="s">
        <v>87</v>
      </c>
      <c r="B36" s="3">
        <v>0</v>
      </c>
      <c r="C36" s="3">
        <v>0.68000000715255737</v>
      </c>
      <c r="E36" s="3" t="s">
        <v>22</v>
      </c>
      <c r="F36" s="3">
        <v>0.5145969203311388</v>
      </c>
      <c r="G36" s="3">
        <v>1.5900000333786011</v>
      </c>
      <c r="I36" s="3" t="s">
        <v>24</v>
      </c>
      <c r="J36" s="3">
        <v>0</v>
      </c>
      <c r="K36" s="3">
        <v>0.44999998807907104</v>
      </c>
      <c r="M36" s="3" t="s">
        <v>269</v>
      </c>
      <c r="N36" s="3">
        <v>0.20583876813245552</v>
      </c>
      <c r="O36" s="3">
        <v>0.95999997854232788</v>
      </c>
      <c r="Q36" s="3" t="s">
        <v>92</v>
      </c>
      <c r="R36" s="3">
        <v>0</v>
      </c>
      <c r="S36" s="3">
        <v>0.68000000715255737</v>
      </c>
      <c r="U36" s="3" t="s">
        <v>588</v>
      </c>
      <c r="V36" s="3">
        <v>0.10291938406622776</v>
      </c>
      <c r="W36" s="3">
        <v>0.87000000476837158</v>
      </c>
    </row>
    <row r="37" spans="1:23" x14ac:dyDescent="0.3">
      <c r="A37" s="3" t="s">
        <v>67</v>
      </c>
      <c r="B37" s="3">
        <v>0</v>
      </c>
      <c r="C37" s="3">
        <v>0.44999998807907104</v>
      </c>
      <c r="E37" s="3" t="s">
        <v>139</v>
      </c>
      <c r="F37" s="3">
        <v>0.5145969203311388</v>
      </c>
      <c r="G37" s="3">
        <v>1.25</v>
      </c>
      <c r="I37" s="3" t="s">
        <v>25</v>
      </c>
      <c r="J37" s="3">
        <v>0</v>
      </c>
      <c r="K37" s="3">
        <v>0.44999998807907104</v>
      </c>
      <c r="M37" s="3" t="s">
        <v>270</v>
      </c>
      <c r="N37" s="3">
        <v>0.20583876813245552</v>
      </c>
      <c r="O37" s="3">
        <v>0.95999997854232788</v>
      </c>
      <c r="Q37" s="3" t="s">
        <v>87</v>
      </c>
      <c r="R37" s="3">
        <v>0</v>
      </c>
      <c r="S37" s="3">
        <v>0.44999998807907104</v>
      </c>
      <c r="U37" s="3" t="s">
        <v>11</v>
      </c>
      <c r="V37" s="3">
        <v>0.20583876813245552</v>
      </c>
      <c r="W37" s="3">
        <v>0.95999997854232788</v>
      </c>
    </row>
    <row r="38" spans="1:23" x14ac:dyDescent="0.3">
      <c r="A38" s="3" t="s">
        <v>94</v>
      </c>
      <c r="B38" s="3">
        <v>0</v>
      </c>
      <c r="C38" s="3">
        <v>0.68000000715255737</v>
      </c>
      <c r="E38" s="3" t="s">
        <v>223</v>
      </c>
      <c r="F38" s="3">
        <v>0.5145969203311388</v>
      </c>
      <c r="G38" s="3">
        <v>1.3799999952316284</v>
      </c>
      <c r="I38" s="3" t="s">
        <v>26</v>
      </c>
      <c r="J38" s="3">
        <v>0</v>
      </c>
      <c r="K38" s="3">
        <v>0.68000000715255737</v>
      </c>
      <c r="M38" s="3" t="s">
        <v>352</v>
      </c>
      <c r="N38" s="3">
        <v>0.20583876813245552</v>
      </c>
      <c r="O38" s="3">
        <v>0.95999997854232788</v>
      </c>
      <c r="Q38" s="3" t="s">
        <v>86</v>
      </c>
      <c r="R38" s="3">
        <v>0</v>
      </c>
      <c r="S38" s="3">
        <v>0.68000000715255737</v>
      </c>
      <c r="U38" s="3" t="s">
        <v>15</v>
      </c>
      <c r="V38" s="3">
        <v>0.20583876813245552</v>
      </c>
      <c r="W38" s="3">
        <v>0.95999997854232788</v>
      </c>
    </row>
    <row r="39" spans="1:23" x14ac:dyDescent="0.3">
      <c r="A39" s="3" t="s">
        <v>31</v>
      </c>
      <c r="B39" s="3">
        <v>0</v>
      </c>
      <c r="C39" s="3">
        <v>0.68000000715255737</v>
      </c>
      <c r="E39" s="3" t="s">
        <v>193</v>
      </c>
      <c r="F39" s="3">
        <v>0.5145969203311388</v>
      </c>
      <c r="G39" s="3">
        <v>1.75</v>
      </c>
      <c r="I39" s="3" t="s">
        <v>82</v>
      </c>
      <c r="J39" s="3">
        <v>0</v>
      </c>
      <c r="K39" s="3">
        <v>0.44999998807907104</v>
      </c>
      <c r="M39" s="3" t="s">
        <v>373</v>
      </c>
      <c r="N39" s="3">
        <v>0.20583876813245552</v>
      </c>
      <c r="O39" s="3">
        <v>1.0800000429153442</v>
      </c>
      <c r="Q39" s="3" t="s">
        <v>30</v>
      </c>
      <c r="R39" s="3">
        <v>0</v>
      </c>
      <c r="S39" s="3">
        <v>0.68000000715255737</v>
      </c>
      <c r="U39" s="3" t="s">
        <v>99</v>
      </c>
      <c r="V39" s="3">
        <v>0.20583876813245552</v>
      </c>
      <c r="W39" s="3">
        <v>1.0399999618530273</v>
      </c>
    </row>
    <row r="40" spans="1:23" x14ac:dyDescent="0.3">
      <c r="A40" s="3" t="s">
        <v>54</v>
      </c>
      <c r="B40" s="3">
        <v>0</v>
      </c>
      <c r="C40" s="3">
        <v>0.68000000715255737</v>
      </c>
      <c r="E40" s="3" t="s">
        <v>66</v>
      </c>
      <c r="F40" s="3">
        <v>0.6175163043973666</v>
      </c>
      <c r="G40" s="3">
        <v>1.6699999570846558</v>
      </c>
      <c r="I40" s="3" t="s">
        <v>27</v>
      </c>
      <c r="J40" s="3">
        <v>0</v>
      </c>
      <c r="K40" s="3">
        <v>0.44999998807907104</v>
      </c>
      <c r="M40" s="3" t="s">
        <v>400</v>
      </c>
      <c r="N40" s="3">
        <v>0.20583876813245552</v>
      </c>
      <c r="O40" s="3">
        <v>1.3200000524520874</v>
      </c>
      <c r="Q40" s="3" t="s">
        <v>94</v>
      </c>
      <c r="R40" s="3">
        <v>0</v>
      </c>
      <c r="S40" s="3">
        <v>0.44999998807907104</v>
      </c>
      <c r="U40" s="3" t="s">
        <v>107</v>
      </c>
      <c r="V40" s="3">
        <v>0.20583876813245552</v>
      </c>
      <c r="W40" s="3">
        <v>0.95999997854232788</v>
      </c>
    </row>
    <row r="41" spans="1:23" x14ac:dyDescent="0.3">
      <c r="A41" s="3" t="s">
        <v>120</v>
      </c>
      <c r="B41" s="3">
        <v>0</v>
      </c>
      <c r="C41" s="3">
        <v>0.44999998807907104</v>
      </c>
      <c r="E41" s="3" t="s">
        <v>117</v>
      </c>
      <c r="F41" s="3">
        <v>0.6175163043973666</v>
      </c>
      <c r="G41" s="3">
        <v>1.3400000333786011</v>
      </c>
      <c r="I41" s="3" t="s">
        <v>29</v>
      </c>
      <c r="J41" s="3">
        <v>0</v>
      </c>
      <c r="K41" s="3">
        <v>0.44999998807907104</v>
      </c>
      <c r="M41" s="3" t="s">
        <v>544</v>
      </c>
      <c r="N41" s="3">
        <v>0.20583876813245552</v>
      </c>
      <c r="O41" s="3">
        <v>1.559999942779541</v>
      </c>
      <c r="Q41" s="3" t="s">
        <v>31</v>
      </c>
      <c r="R41" s="3">
        <v>0</v>
      </c>
      <c r="S41" s="3">
        <v>0.44999998807907104</v>
      </c>
      <c r="U41" s="3" t="s">
        <v>133</v>
      </c>
      <c r="V41" s="3">
        <v>0.20583876813245552</v>
      </c>
      <c r="W41" s="3">
        <v>1.0800000429153442</v>
      </c>
    </row>
    <row r="42" spans="1:23" x14ac:dyDescent="0.3">
      <c r="A42" s="3" t="s">
        <v>76</v>
      </c>
      <c r="B42" s="3">
        <v>0</v>
      </c>
      <c r="C42" s="3">
        <v>0.68000000715255737</v>
      </c>
      <c r="E42" s="3" t="s">
        <v>146</v>
      </c>
      <c r="F42" s="3">
        <v>0.6175163043973666</v>
      </c>
      <c r="G42" s="3">
        <v>1.4900000095367432</v>
      </c>
      <c r="I42" s="3" t="s">
        <v>93</v>
      </c>
      <c r="J42" s="3">
        <v>0</v>
      </c>
      <c r="K42" s="3">
        <v>0.9100000262260437</v>
      </c>
      <c r="M42" s="3" t="s">
        <v>402</v>
      </c>
      <c r="N42" s="3">
        <v>0.20583876813245552</v>
      </c>
      <c r="O42" s="3">
        <v>1.5099999904632568</v>
      </c>
      <c r="Q42" s="3" t="s">
        <v>54</v>
      </c>
      <c r="R42" s="3">
        <v>0</v>
      </c>
      <c r="S42" s="3">
        <v>0.68000000715255737</v>
      </c>
      <c r="U42" s="3" t="s">
        <v>174</v>
      </c>
      <c r="V42" s="3">
        <v>0.20583876813245552</v>
      </c>
      <c r="W42" s="3">
        <v>1.0800000429153442</v>
      </c>
    </row>
    <row r="43" spans="1:23" x14ac:dyDescent="0.3">
      <c r="A43" s="3" t="s">
        <v>62</v>
      </c>
      <c r="B43" s="3">
        <v>0</v>
      </c>
      <c r="C43" s="3">
        <v>1.6399999856948853</v>
      </c>
      <c r="E43" s="3" t="s">
        <v>183</v>
      </c>
      <c r="F43" s="3">
        <v>0.6175163043973666</v>
      </c>
      <c r="G43" s="3">
        <v>1.559999942779541</v>
      </c>
      <c r="I43" s="3" t="s">
        <v>92</v>
      </c>
      <c r="J43" s="3">
        <v>0</v>
      </c>
      <c r="K43" s="3">
        <v>0.44999998807907104</v>
      </c>
      <c r="M43" s="3" t="s">
        <v>50</v>
      </c>
      <c r="N43" s="3">
        <v>0.3087581521986833</v>
      </c>
      <c r="O43" s="3">
        <v>2.190000057220459</v>
      </c>
      <c r="Q43" s="3" t="s">
        <v>120</v>
      </c>
      <c r="R43" s="3">
        <v>0</v>
      </c>
      <c r="S43" s="3">
        <v>0.44999998807907104</v>
      </c>
      <c r="U43" s="3" t="s">
        <v>180</v>
      </c>
      <c r="V43" s="3">
        <v>0.20583876813245552</v>
      </c>
      <c r="W43" s="3">
        <v>0.95999997854232788</v>
      </c>
    </row>
    <row r="44" spans="1:23" x14ac:dyDescent="0.3">
      <c r="A44" s="3" t="s">
        <v>33</v>
      </c>
      <c r="B44" s="3">
        <v>0</v>
      </c>
      <c r="C44" s="3">
        <v>0.68000000715255737</v>
      </c>
      <c r="E44" s="3" t="s">
        <v>104</v>
      </c>
      <c r="F44" s="3">
        <v>0.72043568846359429</v>
      </c>
      <c r="G44" s="3">
        <v>1.8999999761581421</v>
      </c>
      <c r="I44" s="3" t="s">
        <v>122</v>
      </c>
      <c r="J44" s="3">
        <v>0</v>
      </c>
      <c r="K44" s="3">
        <v>0.44999998807907104</v>
      </c>
      <c r="M44" s="3" t="s">
        <v>9</v>
      </c>
      <c r="N44" s="3">
        <v>0.3087581521986833</v>
      </c>
      <c r="O44" s="3">
        <v>1.1499999761581421</v>
      </c>
      <c r="Q44" s="3" t="s">
        <v>109</v>
      </c>
      <c r="R44" s="3">
        <v>0</v>
      </c>
      <c r="S44" s="3">
        <v>0.44999998807907104</v>
      </c>
      <c r="U44" s="3" t="s">
        <v>160</v>
      </c>
      <c r="V44" s="3">
        <v>0.20583876813245552</v>
      </c>
      <c r="W44" s="3">
        <v>1.25</v>
      </c>
    </row>
    <row r="45" spans="1:23" x14ac:dyDescent="0.3">
      <c r="A45" s="3" t="s">
        <v>111</v>
      </c>
      <c r="B45" s="3">
        <v>0</v>
      </c>
      <c r="C45" s="3">
        <v>0.9100000262260437</v>
      </c>
      <c r="E45" s="3" t="s">
        <v>46</v>
      </c>
      <c r="F45" s="3">
        <v>0.72043568846359429</v>
      </c>
      <c r="G45" s="3">
        <v>1.4900000095367432</v>
      </c>
      <c r="I45" s="3" t="s">
        <v>75</v>
      </c>
      <c r="J45" s="3">
        <v>0</v>
      </c>
      <c r="K45" s="3">
        <v>0.44999998807907104</v>
      </c>
      <c r="M45" s="3" t="s">
        <v>84</v>
      </c>
      <c r="N45" s="3">
        <v>0.3087581521986833</v>
      </c>
      <c r="O45" s="3">
        <v>1.1499999761581421</v>
      </c>
      <c r="Q45" s="3" t="s">
        <v>62</v>
      </c>
      <c r="R45" s="3">
        <v>0</v>
      </c>
      <c r="S45" s="3">
        <v>0.68000000715255737</v>
      </c>
      <c r="U45" s="3" t="s">
        <v>237</v>
      </c>
      <c r="V45" s="3">
        <v>0.20583876813245552</v>
      </c>
      <c r="W45" s="3">
        <v>1.2200000286102295</v>
      </c>
    </row>
    <row r="46" spans="1:23" x14ac:dyDescent="0.3">
      <c r="A46" s="3" t="s">
        <v>107</v>
      </c>
      <c r="B46" s="3">
        <v>0</v>
      </c>
      <c r="C46" s="3">
        <v>0.68000000715255737</v>
      </c>
      <c r="E46" s="3" t="s">
        <v>263</v>
      </c>
      <c r="F46" s="3">
        <v>0.72043568846359429</v>
      </c>
      <c r="G46" s="3">
        <v>1.8999999761581421</v>
      </c>
      <c r="I46" s="3" t="s">
        <v>96</v>
      </c>
      <c r="J46" s="3">
        <v>0</v>
      </c>
      <c r="K46" s="3">
        <v>0.44999998807907104</v>
      </c>
      <c r="M46" s="3" t="s">
        <v>76</v>
      </c>
      <c r="N46" s="3">
        <v>0.3087581521986833</v>
      </c>
      <c r="O46" s="3">
        <v>1.1499999761581421</v>
      </c>
      <c r="Q46" s="3" t="s">
        <v>118</v>
      </c>
      <c r="R46" s="3">
        <v>0</v>
      </c>
      <c r="S46" s="3">
        <v>0.68000000715255737</v>
      </c>
      <c r="U46" s="3" t="s">
        <v>271</v>
      </c>
      <c r="V46" s="3">
        <v>0.20583876813245552</v>
      </c>
      <c r="W46" s="3">
        <v>1.2799999713897705</v>
      </c>
    </row>
    <row r="47" spans="1:23" x14ac:dyDescent="0.3">
      <c r="A47" s="3" t="s">
        <v>108</v>
      </c>
      <c r="B47" s="3">
        <v>0</v>
      </c>
      <c r="C47" s="3">
        <v>0.44999998807907104</v>
      </c>
      <c r="E47" s="3" t="s">
        <v>119</v>
      </c>
      <c r="F47" s="3">
        <v>0.8233550725298221</v>
      </c>
      <c r="G47" s="3">
        <v>1.5700000524520874</v>
      </c>
      <c r="I47" s="3" t="s">
        <v>87</v>
      </c>
      <c r="J47" s="3">
        <v>0</v>
      </c>
      <c r="K47" s="3">
        <v>0.44999998807907104</v>
      </c>
      <c r="M47" s="3" t="s">
        <v>115</v>
      </c>
      <c r="N47" s="3">
        <v>0.3087581521986833</v>
      </c>
      <c r="O47" s="3">
        <v>1.2000000476837158</v>
      </c>
      <c r="Q47" s="3" t="s">
        <v>33</v>
      </c>
      <c r="R47" s="3">
        <v>0</v>
      </c>
      <c r="S47" s="3">
        <v>0.44999998807907104</v>
      </c>
      <c r="U47" s="3" t="s">
        <v>314</v>
      </c>
      <c r="V47" s="3">
        <v>0.20583876813245552</v>
      </c>
      <c r="W47" s="3">
        <v>0.95999997854232788</v>
      </c>
    </row>
    <row r="48" spans="1:23" x14ac:dyDescent="0.3">
      <c r="A48" s="3" t="s">
        <v>102</v>
      </c>
      <c r="B48" s="3">
        <v>0</v>
      </c>
      <c r="C48" s="3">
        <v>0.87999999523162842</v>
      </c>
      <c r="E48" s="3" t="s">
        <v>118</v>
      </c>
      <c r="F48" s="3">
        <v>0.8233550725298221</v>
      </c>
      <c r="G48" s="3">
        <v>1.440000057220459</v>
      </c>
      <c r="I48" s="3" t="s">
        <v>67</v>
      </c>
      <c r="J48" s="3">
        <v>0</v>
      </c>
      <c r="K48" s="3">
        <v>0.44999998807907104</v>
      </c>
      <c r="M48" s="3" t="s">
        <v>98</v>
      </c>
      <c r="N48" s="3">
        <v>0.3087581521986833</v>
      </c>
      <c r="O48" s="3">
        <v>1.3999999761581421</v>
      </c>
      <c r="Q48" s="3" t="s">
        <v>121</v>
      </c>
      <c r="R48" s="3">
        <v>0</v>
      </c>
      <c r="S48" s="3">
        <v>0.68000000715255737</v>
      </c>
      <c r="U48" s="3" t="s">
        <v>316</v>
      </c>
      <c r="V48" s="3">
        <v>0.20583876813245552</v>
      </c>
      <c r="W48" s="3">
        <v>0.95999997854232788</v>
      </c>
    </row>
    <row r="49" spans="1:23" x14ac:dyDescent="0.3">
      <c r="A49" s="3" t="s">
        <v>88</v>
      </c>
      <c r="B49" s="3">
        <v>0</v>
      </c>
      <c r="C49" s="3">
        <v>0.68000000715255737</v>
      </c>
      <c r="E49" s="3" t="s">
        <v>268</v>
      </c>
      <c r="F49" s="3">
        <v>0.8233550725298221</v>
      </c>
      <c r="G49" s="3">
        <v>1.690000057220459</v>
      </c>
      <c r="I49" s="3" t="s">
        <v>86</v>
      </c>
      <c r="J49" s="3">
        <v>0</v>
      </c>
      <c r="K49" s="3">
        <v>0.44999998807907104</v>
      </c>
      <c r="M49" s="3" t="s">
        <v>199</v>
      </c>
      <c r="N49" s="3">
        <v>0.3087581521986833</v>
      </c>
      <c r="O49" s="3">
        <v>1.1499999761581421</v>
      </c>
      <c r="Q49" s="3" t="s">
        <v>104</v>
      </c>
      <c r="R49" s="3">
        <v>0</v>
      </c>
      <c r="S49" s="3">
        <v>0.68000000715255737</v>
      </c>
      <c r="U49" s="3" t="s">
        <v>337</v>
      </c>
      <c r="V49" s="3">
        <v>0.20583876813245552</v>
      </c>
      <c r="W49" s="3">
        <v>1.0399999618530273</v>
      </c>
    </row>
    <row r="50" spans="1:23" x14ac:dyDescent="0.3">
      <c r="A50" s="3" t="s">
        <v>114</v>
      </c>
      <c r="B50" s="3">
        <v>0</v>
      </c>
      <c r="C50" s="3">
        <v>0.44999998807907104</v>
      </c>
      <c r="E50" s="3" t="s">
        <v>36</v>
      </c>
      <c r="F50" s="3">
        <v>0.9262744565960499</v>
      </c>
      <c r="G50" s="3">
        <v>1.5399999618530273</v>
      </c>
      <c r="I50" s="3" t="s">
        <v>91</v>
      </c>
      <c r="J50" s="3">
        <v>0</v>
      </c>
      <c r="K50" s="3">
        <v>0.68000000715255737</v>
      </c>
      <c r="M50" s="3" t="s">
        <v>191</v>
      </c>
      <c r="N50" s="3">
        <v>0.3087581521986833</v>
      </c>
      <c r="O50" s="3">
        <v>1.1499999761581421</v>
      </c>
      <c r="Q50" s="3" t="s">
        <v>108</v>
      </c>
      <c r="R50" s="3">
        <v>0</v>
      </c>
      <c r="S50" s="3">
        <v>0.44999998807907104</v>
      </c>
      <c r="U50" s="3" t="s">
        <v>382</v>
      </c>
      <c r="V50" s="3">
        <v>0.20583876813245552</v>
      </c>
      <c r="W50" s="3">
        <v>0.95999997854232788</v>
      </c>
    </row>
    <row r="51" spans="1:23" x14ac:dyDescent="0.3">
      <c r="A51" s="3" t="s">
        <v>77</v>
      </c>
      <c r="B51" s="3">
        <v>0</v>
      </c>
      <c r="C51" s="3">
        <v>0.68000000715255737</v>
      </c>
      <c r="E51" s="3" t="s">
        <v>181</v>
      </c>
      <c r="F51" s="3">
        <v>1.0291938406622776</v>
      </c>
      <c r="G51" s="3">
        <v>2</v>
      </c>
      <c r="I51" s="3" t="s">
        <v>49</v>
      </c>
      <c r="J51" s="3">
        <v>0</v>
      </c>
      <c r="K51" s="3">
        <v>0.44999998807907104</v>
      </c>
      <c r="M51" s="3" t="s">
        <v>196</v>
      </c>
      <c r="N51" s="3">
        <v>0.3087581521986833</v>
      </c>
      <c r="O51" s="3">
        <v>1.1499999761581421</v>
      </c>
      <c r="Q51" s="3" t="s">
        <v>110</v>
      </c>
      <c r="R51" s="3">
        <v>0</v>
      </c>
      <c r="S51" s="3">
        <v>0.44999998807907104</v>
      </c>
      <c r="U51" s="3" t="s">
        <v>472</v>
      </c>
      <c r="V51" s="3">
        <v>0.20583876813245552</v>
      </c>
      <c r="W51" s="3">
        <v>1.7400000095367432</v>
      </c>
    </row>
    <row r="52" spans="1:23" x14ac:dyDescent="0.3">
      <c r="A52" s="3" t="s">
        <v>105</v>
      </c>
      <c r="B52" s="3">
        <v>0</v>
      </c>
      <c r="C52" s="3">
        <v>0.44999998807907104</v>
      </c>
      <c r="E52" s="3" t="s">
        <v>212</v>
      </c>
      <c r="F52" s="3">
        <v>1.1321132247285053</v>
      </c>
      <c r="G52" s="3">
        <v>1.7000000476837158</v>
      </c>
      <c r="I52" s="3" t="s">
        <v>30</v>
      </c>
      <c r="J52" s="3">
        <v>0</v>
      </c>
      <c r="K52" s="3">
        <v>0.44999998807907104</v>
      </c>
      <c r="M52" s="3" t="s">
        <v>224</v>
      </c>
      <c r="N52" s="3">
        <v>0.3087581521986833</v>
      </c>
      <c r="O52" s="3">
        <v>1.2599999904632568</v>
      </c>
      <c r="Q52" s="3" t="s">
        <v>100</v>
      </c>
      <c r="R52" s="3">
        <v>0</v>
      </c>
      <c r="S52" s="3">
        <v>0.44999998807907104</v>
      </c>
      <c r="U52" s="3" t="s">
        <v>482</v>
      </c>
      <c r="V52" s="3">
        <v>0.20583876813245552</v>
      </c>
      <c r="W52" s="3">
        <v>1.5499999523162842</v>
      </c>
    </row>
    <row r="53" spans="1:23" x14ac:dyDescent="0.3">
      <c r="A53" s="3" t="s">
        <v>68</v>
      </c>
      <c r="B53" s="3">
        <v>0</v>
      </c>
      <c r="C53" s="3">
        <v>0.68000000715255737</v>
      </c>
      <c r="E53" s="3" t="s">
        <v>243</v>
      </c>
      <c r="F53" s="3">
        <v>1.1321132247285053</v>
      </c>
      <c r="G53" s="3">
        <v>1.8700000047683716</v>
      </c>
      <c r="I53" s="3" t="s">
        <v>31</v>
      </c>
      <c r="J53" s="3">
        <v>0</v>
      </c>
      <c r="K53" s="3">
        <v>0.44999998807907104</v>
      </c>
      <c r="M53" s="3" t="s">
        <v>286</v>
      </c>
      <c r="N53" s="3">
        <v>0.3087581521986833</v>
      </c>
      <c r="O53" s="3">
        <v>1.1499999761581421</v>
      </c>
      <c r="Q53" s="3" t="s">
        <v>102</v>
      </c>
      <c r="R53" s="3">
        <v>0</v>
      </c>
      <c r="S53" s="3">
        <v>0.44999998807907104</v>
      </c>
      <c r="U53" s="3" t="s">
        <v>136</v>
      </c>
      <c r="V53" s="3">
        <v>0.3087581521986833</v>
      </c>
      <c r="W53" s="3">
        <v>1.1499999761581421</v>
      </c>
    </row>
    <row r="54" spans="1:23" x14ac:dyDescent="0.3">
      <c r="A54" s="3" t="s">
        <v>85</v>
      </c>
      <c r="B54" s="3">
        <v>0</v>
      </c>
      <c r="C54" s="3">
        <v>0.44999998807907104</v>
      </c>
      <c r="E54" s="3" t="s">
        <v>241</v>
      </c>
      <c r="F54" s="3">
        <v>1.2350326087947332</v>
      </c>
      <c r="G54" s="3">
        <v>1.8200000524520874</v>
      </c>
      <c r="I54" s="3" t="s">
        <v>101</v>
      </c>
      <c r="J54" s="3">
        <v>0</v>
      </c>
      <c r="K54" s="3">
        <v>0.44999998807907104</v>
      </c>
      <c r="M54" s="3" t="s">
        <v>358</v>
      </c>
      <c r="N54" s="3">
        <v>0.3087581521986833</v>
      </c>
      <c r="O54" s="3">
        <v>1.2000000476837158</v>
      </c>
      <c r="Q54" s="3" t="s">
        <v>90</v>
      </c>
      <c r="R54" s="3">
        <v>0</v>
      </c>
      <c r="S54" s="3">
        <v>0.44999998807907104</v>
      </c>
      <c r="U54" s="3" t="s">
        <v>195</v>
      </c>
      <c r="V54" s="3">
        <v>0.3087581521986833</v>
      </c>
      <c r="W54" s="3">
        <v>1.1499999761581421</v>
      </c>
    </row>
    <row r="55" spans="1:23" x14ac:dyDescent="0.3">
      <c r="A55" s="3" t="s">
        <v>53</v>
      </c>
      <c r="B55" s="3">
        <v>0</v>
      </c>
      <c r="C55" s="3">
        <v>0.9100000262260437</v>
      </c>
      <c r="E55" s="3" t="s">
        <v>266</v>
      </c>
      <c r="F55" s="3">
        <v>1.3379519928609609</v>
      </c>
      <c r="G55" s="3">
        <v>2.190000057220459</v>
      </c>
      <c r="I55" s="3" t="s">
        <v>32</v>
      </c>
      <c r="J55" s="3">
        <v>0</v>
      </c>
      <c r="K55" s="3">
        <v>0.44999998807907104</v>
      </c>
      <c r="M55" s="3" t="s">
        <v>361</v>
      </c>
      <c r="N55" s="3">
        <v>0.3087581521986833</v>
      </c>
      <c r="O55" s="3">
        <v>2.1700000762939453</v>
      </c>
      <c r="Q55" s="3" t="s">
        <v>106</v>
      </c>
      <c r="R55" s="3">
        <v>0</v>
      </c>
      <c r="S55" s="3">
        <v>0.44999998807907104</v>
      </c>
      <c r="U55" s="3" t="s">
        <v>183</v>
      </c>
      <c r="V55" s="3">
        <v>0.3087581521986833</v>
      </c>
      <c r="W55" s="3">
        <v>1.1499999761581421</v>
      </c>
    </row>
    <row r="56" spans="1:23" x14ac:dyDescent="0.3">
      <c r="A56" s="3" t="s">
        <v>56</v>
      </c>
      <c r="B56" s="3">
        <v>0</v>
      </c>
      <c r="C56" s="3">
        <v>0.44999998807907104</v>
      </c>
      <c r="E56" s="3" t="s">
        <v>29</v>
      </c>
      <c r="F56" s="3">
        <v>1.4408713769271886</v>
      </c>
      <c r="G56" s="3">
        <v>2.0399999618530273</v>
      </c>
      <c r="I56" s="3" t="s">
        <v>120</v>
      </c>
      <c r="J56" s="3">
        <v>0</v>
      </c>
      <c r="K56" s="3">
        <v>0.68000000715255737</v>
      </c>
      <c r="M56" s="3" t="s">
        <v>471</v>
      </c>
      <c r="N56" s="3">
        <v>0.3087581521986833</v>
      </c>
      <c r="O56" s="3">
        <v>1.690000057220459</v>
      </c>
      <c r="Q56" s="3" t="s">
        <v>88</v>
      </c>
      <c r="R56" s="3">
        <v>0</v>
      </c>
      <c r="S56" s="3">
        <v>0.44999998807907104</v>
      </c>
      <c r="U56" s="3" t="s">
        <v>194</v>
      </c>
      <c r="V56" s="3">
        <v>0.3087581521986833</v>
      </c>
      <c r="W56" s="3">
        <v>1.1499999761581421</v>
      </c>
    </row>
    <row r="57" spans="1:23" x14ac:dyDescent="0.3">
      <c r="A57" s="3" t="s">
        <v>69</v>
      </c>
      <c r="B57" s="3">
        <v>0</v>
      </c>
      <c r="C57" s="3">
        <v>0.68000000715255737</v>
      </c>
      <c r="E57" s="3" t="s">
        <v>236</v>
      </c>
      <c r="F57" s="3">
        <v>1.4408713769271886</v>
      </c>
      <c r="G57" s="3">
        <v>2.5099999904632568</v>
      </c>
      <c r="I57" s="3" t="s">
        <v>99</v>
      </c>
      <c r="J57" s="3">
        <v>0</v>
      </c>
      <c r="K57" s="3">
        <v>0.44999998807907104</v>
      </c>
      <c r="M57" s="3" t="s">
        <v>108</v>
      </c>
      <c r="N57" s="3">
        <v>0.41167753626491105</v>
      </c>
      <c r="O57" s="3">
        <v>1.8899999856948853</v>
      </c>
      <c r="Q57" s="3" t="s">
        <v>89</v>
      </c>
      <c r="R57" s="3">
        <v>0</v>
      </c>
      <c r="S57" s="3">
        <v>0.9100000262260437</v>
      </c>
      <c r="U57" s="3" t="s">
        <v>295</v>
      </c>
      <c r="V57" s="3">
        <v>0.3087581521986833</v>
      </c>
      <c r="W57" s="3">
        <v>1.1499999761581421</v>
      </c>
    </row>
    <row r="58" spans="1:23" x14ac:dyDescent="0.3">
      <c r="A58" s="3" t="s">
        <v>57</v>
      </c>
      <c r="B58" s="3">
        <v>0</v>
      </c>
      <c r="C58" s="3">
        <v>0.44999998807907104</v>
      </c>
      <c r="E58" s="3" t="s">
        <v>21</v>
      </c>
      <c r="F58" s="3">
        <v>1.6467101450596442</v>
      </c>
      <c r="G58" s="3">
        <v>2.4500000476837158</v>
      </c>
      <c r="I58" s="3" t="s">
        <v>109</v>
      </c>
      <c r="J58" s="3">
        <v>0</v>
      </c>
      <c r="K58" s="3">
        <v>0.68000000715255737</v>
      </c>
      <c r="M58" s="3" t="s">
        <v>112</v>
      </c>
      <c r="N58" s="3">
        <v>0.41167753626491105</v>
      </c>
      <c r="O58" s="3">
        <v>1.2999999523162842</v>
      </c>
      <c r="Q58" s="3" t="s">
        <v>117</v>
      </c>
      <c r="R58" s="3">
        <v>0</v>
      </c>
      <c r="S58" s="3">
        <v>0.68000000715255737</v>
      </c>
      <c r="U58" s="3" t="s">
        <v>301</v>
      </c>
      <c r="V58" s="3">
        <v>0.3087581521986833</v>
      </c>
      <c r="W58" s="3">
        <v>1.1499999761581421</v>
      </c>
    </row>
    <row r="59" spans="1:23" x14ac:dyDescent="0.3">
      <c r="A59" s="3" t="s">
        <v>65</v>
      </c>
      <c r="B59" s="3">
        <v>0</v>
      </c>
      <c r="C59" s="3">
        <v>0.44999998807907104</v>
      </c>
      <c r="E59" s="3" t="s">
        <v>218</v>
      </c>
      <c r="F59" s="3">
        <v>1.6467101450596442</v>
      </c>
      <c r="G59" s="3">
        <v>2.5999999046325684</v>
      </c>
      <c r="I59" s="3" t="s">
        <v>118</v>
      </c>
      <c r="J59" s="3">
        <v>0</v>
      </c>
      <c r="K59" s="3">
        <v>0.68000000715255737</v>
      </c>
      <c r="M59" s="3" t="s">
        <v>35</v>
      </c>
      <c r="N59" s="3">
        <v>0.41167753626491105</v>
      </c>
      <c r="O59" s="3">
        <v>1.2400000095367432</v>
      </c>
      <c r="Q59" s="3" t="s">
        <v>114</v>
      </c>
      <c r="R59" s="3">
        <v>0</v>
      </c>
      <c r="S59" s="3">
        <v>0.68000000715255737</v>
      </c>
      <c r="U59" s="3" t="s">
        <v>323</v>
      </c>
      <c r="V59" s="3">
        <v>0.3087581521986833</v>
      </c>
      <c r="W59" s="3">
        <v>1.1499999761581421</v>
      </c>
    </row>
    <row r="60" spans="1:23" x14ac:dyDescent="0.3">
      <c r="A60" s="3" t="s">
        <v>39</v>
      </c>
      <c r="B60" s="3">
        <v>0</v>
      </c>
      <c r="C60" s="3">
        <v>0.44999998807907104</v>
      </c>
      <c r="E60" s="3" t="s">
        <v>84</v>
      </c>
      <c r="F60" s="3">
        <v>1.8525489131920998</v>
      </c>
      <c r="G60" s="3">
        <v>2.2000000476837158</v>
      </c>
      <c r="I60" s="3" t="s">
        <v>33</v>
      </c>
      <c r="J60" s="3">
        <v>0</v>
      </c>
      <c r="K60" s="3">
        <v>0.44999998807907104</v>
      </c>
      <c r="M60" s="3" t="s">
        <v>231</v>
      </c>
      <c r="N60" s="3">
        <v>0.41167753626491105</v>
      </c>
      <c r="O60" s="3">
        <v>1.559999942779541</v>
      </c>
      <c r="Q60" s="3" t="s">
        <v>98</v>
      </c>
      <c r="R60" s="3">
        <v>0</v>
      </c>
      <c r="S60" s="3">
        <v>0.44999998807907104</v>
      </c>
      <c r="U60" s="3" t="s">
        <v>369</v>
      </c>
      <c r="V60" s="3">
        <v>0.3087581521986833</v>
      </c>
      <c r="W60" s="3">
        <v>1.1499999761581421</v>
      </c>
    </row>
    <row r="61" spans="1:23" x14ac:dyDescent="0.3">
      <c r="A61" s="3" t="s">
        <v>113</v>
      </c>
      <c r="B61" s="3">
        <v>0</v>
      </c>
      <c r="C61" s="3">
        <v>0.68000000715255737</v>
      </c>
      <c r="E61" s="3" t="s">
        <v>216</v>
      </c>
      <c r="F61" s="3">
        <v>2.1613070653907829</v>
      </c>
      <c r="G61" s="3">
        <v>2.1400001049041748</v>
      </c>
      <c r="I61" s="3" t="s">
        <v>34</v>
      </c>
      <c r="J61" s="3">
        <v>0</v>
      </c>
      <c r="K61" s="3">
        <v>0.44999998807907104</v>
      </c>
      <c r="M61" s="3" t="s">
        <v>173</v>
      </c>
      <c r="N61" s="3">
        <v>0.41167753626491105</v>
      </c>
      <c r="O61" s="3">
        <v>1.2400000095367432</v>
      </c>
      <c r="Q61" s="3" t="s">
        <v>46</v>
      </c>
      <c r="R61" s="3">
        <v>0</v>
      </c>
      <c r="S61" s="3">
        <v>0.44999998807907104</v>
      </c>
      <c r="U61" s="3" t="s">
        <v>436</v>
      </c>
      <c r="V61" s="3">
        <v>0.3087581521986833</v>
      </c>
      <c r="W61" s="3">
        <v>1.1499999761581421</v>
      </c>
    </row>
    <row r="62" spans="1:23" x14ac:dyDescent="0.3">
      <c r="A62" s="3" t="s">
        <v>133</v>
      </c>
      <c r="B62" s="3">
        <v>0</v>
      </c>
      <c r="C62" s="3">
        <v>0.68000000715255737</v>
      </c>
      <c r="E62" s="3" t="s">
        <v>254</v>
      </c>
      <c r="F62" s="3">
        <v>2.2642264494570106</v>
      </c>
      <c r="G62" s="3">
        <v>2.6800000667572021</v>
      </c>
      <c r="I62" s="3" t="s">
        <v>111</v>
      </c>
      <c r="J62" s="3">
        <v>0</v>
      </c>
      <c r="K62" s="3">
        <v>0.44999998807907104</v>
      </c>
      <c r="M62" s="3" t="s">
        <v>268</v>
      </c>
      <c r="N62" s="3">
        <v>0.41167753626491105</v>
      </c>
      <c r="O62" s="3">
        <v>1.9299999475479126</v>
      </c>
      <c r="Q62" s="3" t="s">
        <v>112</v>
      </c>
      <c r="R62" s="3">
        <v>0</v>
      </c>
      <c r="S62" s="3">
        <v>0.68000000715255737</v>
      </c>
      <c r="U62" s="3" t="s">
        <v>484</v>
      </c>
      <c r="V62" s="3">
        <v>0.3087581521986833</v>
      </c>
      <c r="W62" s="3">
        <v>1.2599999904632568</v>
      </c>
    </row>
    <row r="63" spans="1:23" x14ac:dyDescent="0.3">
      <c r="A63" s="3" t="s">
        <v>134</v>
      </c>
      <c r="B63" s="3">
        <v>0</v>
      </c>
      <c r="C63" s="3">
        <v>0.9100000262260437</v>
      </c>
      <c r="E63" s="3" t="s">
        <v>58</v>
      </c>
      <c r="F63" s="3">
        <v>2.3671458335232387</v>
      </c>
      <c r="G63" s="3">
        <v>2.2899999618530273</v>
      </c>
      <c r="I63" s="3" t="s">
        <v>104</v>
      </c>
      <c r="J63" s="3">
        <v>0</v>
      </c>
      <c r="K63" s="3">
        <v>0.44999998807907104</v>
      </c>
      <c r="M63" s="3" t="s">
        <v>350</v>
      </c>
      <c r="N63" s="3">
        <v>0.41167753626491105</v>
      </c>
      <c r="O63" s="3">
        <v>1.6699999570846558</v>
      </c>
      <c r="Q63" s="3" t="s">
        <v>36</v>
      </c>
      <c r="R63" s="3">
        <v>0</v>
      </c>
      <c r="S63" s="3">
        <v>0.68000000715255737</v>
      </c>
      <c r="U63" s="3" t="s">
        <v>589</v>
      </c>
      <c r="V63" s="3">
        <v>0.3087581521986833</v>
      </c>
      <c r="W63" s="3">
        <v>1.4299999475479126</v>
      </c>
    </row>
    <row r="64" spans="1:23" x14ac:dyDescent="0.3">
      <c r="A64" s="3" t="s">
        <v>136</v>
      </c>
      <c r="B64" s="3">
        <v>0</v>
      </c>
      <c r="C64" s="3">
        <v>0.44999998807907104</v>
      </c>
      <c r="E64" s="3" t="s">
        <v>78</v>
      </c>
      <c r="F64" s="3">
        <v>2.4700652175894664</v>
      </c>
      <c r="G64" s="3">
        <v>2.380000114440918</v>
      </c>
      <c r="I64" s="3" t="s">
        <v>107</v>
      </c>
      <c r="J64" s="3">
        <v>0</v>
      </c>
      <c r="K64" s="3">
        <v>0.68000000715255737</v>
      </c>
      <c r="M64" s="3" t="s">
        <v>133</v>
      </c>
      <c r="N64" s="3">
        <v>0.5145969203311388</v>
      </c>
      <c r="O64" s="3">
        <v>1.4199999570846558</v>
      </c>
      <c r="Q64" s="3" t="s">
        <v>37</v>
      </c>
      <c r="R64" s="3">
        <v>0</v>
      </c>
      <c r="S64" s="3">
        <v>0.44999998807907104</v>
      </c>
      <c r="U64" s="3" t="s">
        <v>48</v>
      </c>
      <c r="V64" s="3">
        <v>0.41167753626491105</v>
      </c>
      <c r="W64" s="3">
        <v>1.2999999523162842</v>
      </c>
    </row>
    <row r="65" spans="1:23" x14ac:dyDescent="0.3">
      <c r="A65" s="3" t="s">
        <v>137</v>
      </c>
      <c r="B65" s="3">
        <v>0</v>
      </c>
      <c r="C65" s="3">
        <v>0.44999998807907104</v>
      </c>
      <c r="E65" s="3" t="s">
        <v>145</v>
      </c>
      <c r="F65" s="3">
        <v>2.8817427538543772</v>
      </c>
      <c r="G65" s="3">
        <v>2.4500000476837158</v>
      </c>
      <c r="I65" s="3" t="s">
        <v>110</v>
      </c>
      <c r="J65" s="3">
        <v>0</v>
      </c>
      <c r="K65" s="3">
        <v>0.44999998807907104</v>
      </c>
      <c r="M65" s="3" t="s">
        <v>273</v>
      </c>
      <c r="N65" s="3">
        <v>0.5145969203311388</v>
      </c>
      <c r="O65" s="3">
        <v>1.4299999475479126</v>
      </c>
      <c r="Q65" s="3" t="s">
        <v>38</v>
      </c>
      <c r="R65" s="3">
        <v>0</v>
      </c>
      <c r="S65" s="3">
        <v>0.44999998807907104</v>
      </c>
      <c r="U65" s="3" t="s">
        <v>96</v>
      </c>
      <c r="V65" s="3">
        <v>0.41167753626491105</v>
      </c>
      <c r="W65" s="3">
        <v>1.1499999761581421</v>
      </c>
    </row>
    <row r="66" spans="1:23" x14ac:dyDescent="0.3">
      <c r="A66" s="3" t="s">
        <v>182</v>
      </c>
      <c r="B66" s="3">
        <v>0</v>
      </c>
      <c r="C66" s="3">
        <v>0.68000000715255737</v>
      </c>
      <c r="E66" s="3" t="s">
        <v>135</v>
      </c>
      <c r="F66" s="3">
        <v>3.087581521986833</v>
      </c>
      <c r="G66" s="3">
        <v>2.5</v>
      </c>
      <c r="I66" s="3" t="s">
        <v>102</v>
      </c>
      <c r="J66" s="3">
        <v>0</v>
      </c>
      <c r="K66" s="3">
        <v>0.44999998807907104</v>
      </c>
      <c r="M66" s="3" t="s">
        <v>445</v>
      </c>
      <c r="N66" s="3">
        <v>0.5145969203311388</v>
      </c>
      <c r="O66" s="3">
        <v>1.4199999570846558</v>
      </c>
      <c r="Q66" s="3" t="s">
        <v>105</v>
      </c>
      <c r="R66" s="3">
        <v>0</v>
      </c>
      <c r="S66" s="3">
        <v>0.87999999523162842</v>
      </c>
      <c r="U66" s="3" t="s">
        <v>111</v>
      </c>
      <c r="V66" s="3">
        <v>0.41167753626491105</v>
      </c>
      <c r="W66" s="3">
        <v>1.6200000047683716</v>
      </c>
    </row>
    <row r="67" spans="1:23" x14ac:dyDescent="0.3">
      <c r="A67" s="3" t="s">
        <v>141</v>
      </c>
      <c r="B67" s="3">
        <v>0</v>
      </c>
      <c r="C67" s="3">
        <v>0.44999998807907104</v>
      </c>
      <c r="E67" s="3" t="s">
        <v>272</v>
      </c>
      <c r="F67" s="3">
        <v>3.087581521986833</v>
      </c>
      <c r="G67" s="3">
        <v>2.25</v>
      </c>
      <c r="I67" s="3" t="s">
        <v>90</v>
      </c>
      <c r="J67" s="3">
        <v>0</v>
      </c>
      <c r="K67" s="3">
        <v>0.68000000715255737</v>
      </c>
      <c r="M67" s="3" t="s">
        <v>161</v>
      </c>
      <c r="N67" s="3">
        <v>0.6175163043973666</v>
      </c>
      <c r="O67" s="3">
        <v>1.5800000429153442</v>
      </c>
      <c r="Q67" s="3" t="s">
        <v>103</v>
      </c>
      <c r="R67" s="3">
        <v>0</v>
      </c>
      <c r="S67" s="3">
        <v>0.68000000715255737</v>
      </c>
      <c r="U67" s="3" t="s">
        <v>245</v>
      </c>
      <c r="V67" s="3">
        <v>0.41167753626491105</v>
      </c>
      <c r="W67" s="3">
        <v>1.559999942779541</v>
      </c>
    </row>
    <row r="68" spans="1:23" x14ac:dyDescent="0.3">
      <c r="A68" s="3" t="s">
        <v>142</v>
      </c>
      <c r="B68" s="3">
        <v>0</v>
      </c>
      <c r="C68" s="3">
        <v>0.68000000715255737</v>
      </c>
      <c r="E68" s="3" t="s">
        <v>97</v>
      </c>
      <c r="F68" s="3">
        <v>3.2934202901192884</v>
      </c>
      <c r="G68" s="3">
        <v>2.1700000762939453</v>
      </c>
      <c r="I68" s="3" t="s">
        <v>88</v>
      </c>
      <c r="J68" s="3">
        <v>0</v>
      </c>
      <c r="K68" s="3">
        <v>0.44999998807907104</v>
      </c>
      <c r="M68" s="3" t="s">
        <v>202</v>
      </c>
      <c r="N68" s="3">
        <v>0.6175163043973666</v>
      </c>
      <c r="O68" s="3">
        <v>1.6000000238418579</v>
      </c>
      <c r="Q68" s="3" t="s">
        <v>47</v>
      </c>
      <c r="R68" s="3">
        <v>0</v>
      </c>
      <c r="S68" s="3">
        <v>0.68000000715255737</v>
      </c>
      <c r="U68" s="3" t="s">
        <v>336</v>
      </c>
      <c r="V68" s="3">
        <v>0.41167753626491105</v>
      </c>
      <c r="W68" s="3">
        <v>1.2400000095367432</v>
      </c>
    </row>
    <row r="69" spans="1:23" x14ac:dyDescent="0.3">
      <c r="A69" s="3" t="s">
        <v>143</v>
      </c>
      <c r="B69" s="3">
        <v>0</v>
      </c>
      <c r="C69" s="3">
        <v>0.68000000715255737</v>
      </c>
      <c r="E69" s="3" t="s">
        <v>267</v>
      </c>
      <c r="F69" s="3">
        <v>3.4992590582517438</v>
      </c>
      <c r="G69" s="3">
        <v>2.380000114440918</v>
      </c>
      <c r="I69" s="3" t="s">
        <v>89</v>
      </c>
      <c r="J69" s="3">
        <v>0</v>
      </c>
      <c r="K69" s="3">
        <v>0.68000000715255737</v>
      </c>
      <c r="M69" s="3" t="s">
        <v>378</v>
      </c>
      <c r="N69" s="3">
        <v>0.6175163043973666</v>
      </c>
      <c r="O69" s="3">
        <v>2.619999885559082</v>
      </c>
      <c r="Q69" s="3" t="s">
        <v>85</v>
      </c>
      <c r="R69" s="3">
        <v>0</v>
      </c>
      <c r="S69" s="3">
        <v>0.44999998807907104</v>
      </c>
      <c r="U69" s="3" t="s">
        <v>473</v>
      </c>
      <c r="V69" s="3">
        <v>0.41167753626491105</v>
      </c>
      <c r="W69" s="3">
        <v>1.3300000429153442</v>
      </c>
    </row>
    <row r="70" spans="1:23" x14ac:dyDescent="0.3">
      <c r="A70" s="3" t="s">
        <v>144</v>
      </c>
      <c r="B70" s="3">
        <v>0</v>
      </c>
      <c r="C70" s="3">
        <v>0.44999998807907104</v>
      </c>
      <c r="E70" s="3" t="s">
        <v>5</v>
      </c>
      <c r="F70" s="3">
        <v>3.7050978263841996</v>
      </c>
      <c r="G70" s="3">
        <v>2.7200000286102295</v>
      </c>
      <c r="I70" s="3" t="s">
        <v>117</v>
      </c>
      <c r="J70" s="3">
        <v>0</v>
      </c>
      <c r="K70" s="3">
        <v>0.44999998807907104</v>
      </c>
      <c r="M70" s="3" t="s">
        <v>379</v>
      </c>
      <c r="N70" s="3">
        <v>0.6175163043973666</v>
      </c>
      <c r="O70" s="3">
        <v>1.5399999618530273</v>
      </c>
      <c r="Q70" s="3" t="s">
        <v>53</v>
      </c>
      <c r="R70" s="3">
        <v>0</v>
      </c>
      <c r="S70" s="3">
        <v>0.44999998807907104</v>
      </c>
      <c r="U70" s="3" t="s">
        <v>396</v>
      </c>
      <c r="V70" s="3">
        <v>0.41167753626491105</v>
      </c>
      <c r="W70" s="3">
        <v>1.2400000095367432</v>
      </c>
    </row>
    <row r="71" spans="1:23" x14ac:dyDescent="0.3">
      <c r="A71" s="3" t="s">
        <v>179</v>
      </c>
      <c r="B71" s="3">
        <v>0</v>
      </c>
      <c r="C71" s="3">
        <v>0.68000000715255737</v>
      </c>
      <c r="E71" s="3" t="s">
        <v>89</v>
      </c>
      <c r="F71" s="3">
        <v>3.7050978263841996</v>
      </c>
      <c r="G71" s="3">
        <v>2.440000057220459</v>
      </c>
      <c r="I71" s="3" t="s">
        <v>114</v>
      </c>
      <c r="J71" s="3">
        <v>0</v>
      </c>
      <c r="K71" s="3">
        <v>0.44999998807907104</v>
      </c>
      <c r="M71" s="3" t="s">
        <v>459</v>
      </c>
      <c r="N71" s="3">
        <v>0.6175163043973666</v>
      </c>
      <c r="O71" s="3">
        <v>1.5399999618530273</v>
      </c>
      <c r="Q71" s="3" t="s">
        <v>65</v>
      </c>
      <c r="R71" s="3">
        <v>0</v>
      </c>
      <c r="S71" s="3">
        <v>0.44999998807907104</v>
      </c>
      <c r="U71" s="3" t="s">
        <v>466</v>
      </c>
      <c r="V71" s="3">
        <v>0.41167753626491105</v>
      </c>
      <c r="W71" s="3">
        <v>1.309999942779541</v>
      </c>
    </row>
    <row r="72" spans="1:23" x14ac:dyDescent="0.3">
      <c r="A72" s="3" t="s">
        <v>147</v>
      </c>
      <c r="B72" s="3">
        <v>0</v>
      </c>
      <c r="C72" s="3">
        <v>0.44999998807907104</v>
      </c>
      <c r="E72" s="3" t="s">
        <v>49</v>
      </c>
      <c r="F72" s="3">
        <v>5.4547273555100713</v>
      </c>
      <c r="G72" s="3">
        <v>3.2200000286102295</v>
      </c>
      <c r="I72" s="3" t="s">
        <v>46</v>
      </c>
      <c r="J72" s="3">
        <v>0</v>
      </c>
      <c r="K72" s="3">
        <v>0.44999998807907104</v>
      </c>
      <c r="M72" s="3" t="s">
        <v>8</v>
      </c>
      <c r="N72" s="3">
        <v>0.72043568846359429</v>
      </c>
      <c r="O72" s="3">
        <v>2.2300000190734863</v>
      </c>
      <c r="Q72" s="3" t="s">
        <v>39</v>
      </c>
      <c r="R72" s="3">
        <v>0</v>
      </c>
      <c r="S72" s="3">
        <v>0.68000000715255737</v>
      </c>
      <c r="U72" s="3" t="s">
        <v>532</v>
      </c>
      <c r="V72" s="3">
        <v>0.41167753626491105</v>
      </c>
      <c r="W72" s="3">
        <v>1.309999942779541</v>
      </c>
    </row>
    <row r="73" spans="1:23" x14ac:dyDescent="0.3">
      <c r="A73" s="3" t="s">
        <v>148</v>
      </c>
      <c r="B73" s="3">
        <v>0</v>
      </c>
      <c r="C73" s="3">
        <v>0.9100000262260437</v>
      </c>
      <c r="E73" s="3" t="s">
        <v>98</v>
      </c>
      <c r="F73" s="3">
        <v>5.6605661236425266</v>
      </c>
      <c r="G73" s="3">
        <v>2.6500000953674316</v>
      </c>
      <c r="I73" s="3" t="s">
        <v>37</v>
      </c>
      <c r="J73" s="3">
        <v>0</v>
      </c>
      <c r="K73" s="3">
        <v>0.44999998807907104</v>
      </c>
      <c r="M73" s="3" t="s">
        <v>94</v>
      </c>
      <c r="N73" s="3">
        <v>0.72043568846359429</v>
      </c>
      <c r="O73" s="3">
        <v>1.5700000524520874</v>
      </c>
      <c r="Q73" s="3" t="s">
        <v>58</v>
      </c>
      <c r="R73" s="3">
        <v>0</v>
      </c>
      <c r="S73" s="3">
        <v>0.44999998807907104</v>
      </c>
      <c r="U73" s="3" t="s">
        <v>122</v>
      </c>
      <c r="V73" s="3">
        <v>0.5145969203311388</v>
      </c>
      <c r="W73" s="3">
        <v>1.25</v>
      </c>
    </row>
    <row r="74" spans="1:23" x14ac:dyDescent="0.3">
      <c r="A74" s="3" t="s">
        <v>149</v>
      </c>
      <c r="B74" s="3">
        <v>0</v>
      </c>
      <c r="C74" s="3">
        <v>0.44999998807907104</v>
      </c>
      <c r="E74" s="3" t="s">
        <v>18</v>
      </c>
      <c r="F74" s="3">
        <v>5.7634855077087543</v>
      </c>
      <c r="G74" s="3">
        <v>2.8299999237060547</v>
      </c>
      <c r="I74" s="3" t="s">
        <v>38</v>
      </c>
      <c r="J74" s="3">
        <v>0</v>
      </c>
      <c r="K74" s="3">
        <v>0.68000000715255737</v>
      </c>
      <c r="M74" s="3" t="s">
        <v>121</v>
      </c>
      <c r="N74" s="3">
        <v>0.72043568846359429</v>
      </c>
      <c r="O74" s="3">
        <v>1.8600000143051147</v>
      </c>
      <c r="Q74" s="3" t="s">
        <v>78</v>
      </c>
      <c r="R74" s="3">
        <v>0</v>
      </c>
      <c r="S74" s="3">
        <v>0.68000000715255737</v>
      </c>
      <c r="U74" s="3" t="s">
        <v>255</v>
      </c>
      <c r="V74" s="3">
        <v>0.5145969203311388</v>
      </c>
      <c r="W74" s="3">
        <v>1.4199999570846558</v>
      </c>
    </row>
    <row r="75" spans="1:23" x14ac:dyDescent="0.3">
      <c r="A75" s="3" t="s">
        <v>150</v>
      </c>
      <c r="B75" s="3">
        <v>0</v>
      </c>
      <c r="C75" s="3">
        <v>0.44999998807907104</v>
      </c>
      <c r="E75" s="3" t="s">
        <v>122</v>
      </c>
      <c r="F75" s="3">
        <v>5.9693242758412106</v>
      </c>
      <c r="G75" s="3">
        <v>2.9200000762939453</v>
      </c>
      <c r="I75" s="3" t="s">
        <v>103</v>
      </c>
      <c r="J75" s="3">
        <v>0</v>
      </c>
      <c r="K75" s="3">
        <v>0.44999998807907104</v>
      </c>
      <c r="M75" s="3" t="s">
        <v>211</v>
      </c>
      <c r="N75" s="3">
        <v>0.72043568846359429</v>
      </c>
      <c r="O75" s="3">
        <v>1.6399999856948853</v>
      </c>
      <c r="Q75" s="3" t="s">
        <v>116</v>
      </c>
      <c r="R75" s="3">
        <v>0</v>
      </c>
      <c r="S75" s="3">
        <v>0.44999998807907104</v>
      </c>
      <c r="U75" s="3" t="s">
        <v>202</v>
      </c>
      <c r="V75" s="3">
        <v>0.5145969203311388</v>
      </c>
      <c r="W75" s="3">
        <v>1.5499999523162842</v>
      </c>
    </row>
    <row r="76" spans="1:23" x14ac:dyDescent="0.3">
      <c r="A76" s="3" t="s">
        <v>200</v>
      </c>
      <c r="B76" s="3">
        <v>0</v>
      </c>
      <c r="C76" s="3">
        <v>0.44999998807907104</v>
      </c>
      <c r="E76" s="3" t="s">
        <v>160</v>
      </c>
      <c r="F76" s="3">
        <v>6.175163043973666</v>
      </c>
      <c r="G76" s="3">
        <v>3.0199999809265137</v>
      </c>
      <c r="I76" s="3" t="s">
        <v>68</v>
      </c>
      <c r="J76" s="3">
        <v>0</v>
      </c>
      <c r="K76" s="3">
        <v>0.44999998807907104</v>
      </c>
      <c r="M76" s="3" t="s">
        <v>348</v>
      </c>
      <c r="N76" s="3">
        <v>0.72043568846359429</v>
      </c>
      <c r="O76" s="3">
        <v>1.6200000047683716</v>
      </c>
      <c r="Q76" s="3" t="s">
        <v>134</v>
      </c>
      <c r="R76" s="3">
        <v>0</v>
      </c>
      <c r="S76" s="3">
        <v>0.44999998807907104</v>
      </c>
      <c r="U76" s="3" t="s">
        <v>389</v>
      </c>
      <c r="V76" s="3">
        <v>0.5145969203311388</v>
      </c>
      <c r="W76" s="3">
        <v>1.25</v>
      </c>
    </row>
    <row r="77" spans="1:23" x14ac:dyDescent="0.3">
      <c r="A77" s="3" t="s">
        <v>151</v>
      </c>
      <c r="B77" s="3">
        <v>0</v>
      </c>
      <c r="C77" s="3">
        <v>0.44999998807907104</v>
      </c>
      <c r="E77" s="3" t="s">
        <v>237</v>
      </c>
      <c r="F77" s="3">
        <v>6.6897599643048045</v>
      </c>
      <c r="G77" s="3">
        <v>2.8399999141693115</v>
      </c>
      <c r="I77" s="3" t="s">
        <v>47</v>
      </c>
      <c r="J77" s="3">
        <v>0</v>
      </c>
      <c r="K77" s="3">
        <v>0.44999998807907104</v>
      </c>
      <c r="M77" s="3" t="s">
        <v>276</v>
      </c>
      <c r="N77" s="3">
        <v>0.8233550725298221</v>
      </c>
      <c r="O77" s="3">
        <v>2.7699999809265137</v>
      </c>
      <c r="Q77" s="3" t="s">
        <v>137</v>
      </c>
      <c r="R77" s="3">
        <v>0</v>
      </c>
      <c r="S77" s="3">
        <v>0.44999998807907104</v>
      </c>
      <c r="U77" s="3" t="s">
        <v>528</v>
      </c>
      <c r="V77" s="3">
        <v>0.5145969203311388</v>
      </c>
      <c r="W77" s="3">
        <v>1.3799999952316284</v>
      </c>
    </row>
    <row r="78" spans="1:23" x14ac:dyDescent="0.3">
      <c r="A78" s="3" t="s">
        <v>199</v>
      </c>
      <c r="B78" s="3">
        <v>0</v>
      </c>
      <c r="C78" s="3">
        <v>0.68000000715255737</v>
      </c>
      <c r="E78" s="3" t="s">
        <v>79</v>
      </c>
      <c r="F78" s="3">
        <v>8.9539864137618146</v>
      </c>
      <c r="G78" s="3">
        <v>3.3299999237060547</v>
      </c>
      <c r="I78" s="3" t="s">
        <v>85</v>
      </c>
      <c r="J78" s="3">
        <v>0</v>
      </c>
      <c r="K78" s="3">
        <v>0.68000000715255737</v>
      </c>
      <c r="M78" s="3" t="s">
        <v>363</v>
      </c>
      <c r="N78" s="3">
        <v>0.8233550725298221</v>
      </c>
      <c r="O78" s="3">
        <v>1.6000000238418579</v>
      </c>
      <c r="Q78" s="3" t="s">
        <v>138</v>
      </c>
      <c r="R78" s="3">
        <v>0</v>
      </c>
      <c r="S78" s="3">
        <v>0.44999998807907104</v>
      </c>
      <c r="U78" s="3" t="s">
        <v>82</v>
      </c>
      <c r="V78" s="3">
        <v>0.6175163043973666</v>
      </c>
      <c r="W78" s="3">
        <v>1.3600000143051147</v>
      </c>
    </row>
    <row r="79" spans="1:23" x14ac:dyDescent="0.3">
      <c r="A79" s="3" t="s">
        <v>174</v>
      </c>
      <c r="B79" s="3">
        <v>0</v>
      </c>
      <c r="C79" s="3">
        <v>0.44999998807907104</v>
      </c>
      <c r="E79" s="3" t="s">
        <v>121</v>
      </c>
      <c r="F79" s="3">
        <v>9.0569057978280423</v>
      </c>
      <c r="G79" s="3">
        <v>3.3399999141693115</v>
      </c>
      <c r="I79" s="3" t="s">
        <v>53</v>
      </c>
      <c r="J79" s="3">
        <v>0</v>
      </c>
      <c r="K79" s="3">
        <v>0.44999998807907104</v>
      </c>
      <c r="M79" s="3" t="s">
        <v>265</v>
      </c>
      <c r="N79" s="3">
        <v>0.9262744565960499</v>
      </c>
      <c r="O79" s="3">
        <v>2.2999999523162842</v>
      </c>
      <c r="Q79" s="3" t="s">
        <v>182</v>
      </c>
      <c r="R79" s="3">
        <v>0</v>
      </c>
      <c r="S79" s="3">
        <v>0.44999998807907104</v>
      </c>
      <c r="U79" s="3" t="s">
        <v>206</v>
      </c>
      <c r="V79" s="3">
        <v>0.6175163043973666</v>
      </c>
      <c r="W79" s="3">
        <v>1.3899999856948853</v>
      </c>
    </row>
    <row r="80" spans="1:23" x14ac:dyDescent="0.3">
      <c r="A80" s="3" t="s">
        <v>152</v>
      </c>
      <c r="B80" s="3">
        <v>0</v>
      </c>
      <c r="C80" s="3">
        <v>0.44999998807907104</v>
      </c>
      <c r="E80" s="3" t="s">
        <v>273</v>
      </c>
      <c r="F80" s="3">
        <v>11.629890399483736</v>
      </c>
      <c r="G80" s="3">
        <v>4.1100001335144043</v>
      </c>
      <c r="I80" s="3" t="s">
        <v>56</v>
      </c>
      <c r="J80" s="3">
        <v>0</v>
      </c>
      <c r="K80" s="3">
        <v>0.44999998807907104</v>
      </c>
      <c r="M80" s="3" t="s">
        <v>323</v>
      </c>
      <c r="N80" s="3">
        <v>0.9262744565960499</v>
      </c>
      <c r="O80" s="3">
        <v>1.7300000190734863</v>
      </c>
      <c r="Q80" s="3" t="s">
        <v>140</v>
      </c>
      <c r="R80" s="3">
        <v>0</v>
      </c>
      <c r="S80" s="3">
        <v>0.44999998807907104</v>
      </c>
      <c r="U80" s="3" t="s">
        <v>213</v>
      </c>
      <c r="V80" s="3">
        <v>0.6175163043973666</v>
      </c>
      <c r="W80" s="3">
        <v>1.3899999856948853</v>
      </c>
    </row>
    <row r="81" spans="1:23" x14ac:dyDescent="0.3">
      <c r="A81" s="3" t="s">
        <v>245</v>
      </c>
      <c r="B81" s="3">
        <v>0</v>
      </c>
      <c r="C81" s="3">
        <v>0.44999998807907104</v>
      </c>
      <c r="E81" s="3" t="s">
        <v>71</v>
      </c>
      <c r="F81" s="3">
        <v>12.350326087947332</v>
      </c>
      <c r="G81" s="3">
        <v>4.0999999046325684</v>
      </c>
      <c r="I81" s="3" t="s">
        <v>69</v>
      </c>
      <c r="J81" s="3">
        <v>0</v>
      </c>
      <c r="K81" s="3">
        <v>1.1299999952316284</v>
      </c>
      <c r="M81" s="3" t="s">
        <v>313</v>
      </c>
      <c r="N81" s="3">
        <v>1.0291938406622776</v>
      </c>
      <c r="O81" s="3">
        <v>2.0299999713897705</v>
      </c>
      <c r="Q81" s="3" t="s">
        <v>142</v>
      </c>
      <c r="R81" s="3">
        <v>0</v>
      </c>
      <c r="S81" s="3">
        <v>0.44999998807907104</v>
      </c>
      <c r="U81" s="3" t="s">
        <v>468</v>
      </c>
      <c r="V81" s="3">
        <v>0.6175163043973666</v>
      </c>
      <c r="W81" s="3">
        <v>1.9600000381469727</v>
      </c>
    </row>
    <row r="82" spans="1:23" x14ac:dyDescent="0.3">
      <c r="A82" s="3" t="s">
        <v>259</v>
      </c>
      <c r="B82" s="3">
        <v>0</v>
      </c>
      <c r="C82" s="3">
        <v>0.44999998807907104</v>
      </c>
      <c r="E82" s="3" t="s">
        <v>232</v>
      </c>
      <c r="F82" s="3">
        <v>12.45324547201356</v>
      </c>
      <c r="G82" s="3">
        <v>4.0500001907348633</v>
      </c>
      <c r="I82" s="3" t="s">
        <v>65</v>
      </c>
      <c r="J82" s="3">
        <v>0</v>
      </c>
      <c r="K82" s="3">
        <v>0.68000000715255737</v>
      </c>
      <c r="M82" s="3" t="s">
        <v>392</v>
      </c>
      <c r="N82" s="3">
        <v>1.0291938406622776</v>
      </c>
      <c r="O82" s="3">
        <v>1.7599999904632568</v>
      </c>
      <c r="Q82" s="3" t="s">
        <v>143</v>
      </c>
      <c r="R82" s="3">
        <v>0</v>
      </c>
      <c r="S82" s="3">
        <v>0.44999998807907104</v>
      </c>
      <c r="U82" s="3" t="s">
        <v>414</v>
      </c>
      <c r="V82" s="3">
        <v>0.6175163043973666</v>
      </c>
      <c r="W82" s="3">
        <v>1.7999999523162842</v>
      </c>
    </row>
    <row r="83" spans="1:23" x14ac:dyDescent="0.3">
      <c r="A83" s="3" t="s">
        <v>226</v>
      </c>
      <c r="B83" s="3">
        <v>0</v>
      </c>
      <c r="C83" s="3">
        <v>0.44999998807907104</v>
      </c>
      <c r="E83" s="3" t="s">
        <v>10</v>
      </c>
      <c r="F83" s="3">
        <v>13.997036233006975</v>
      </c>
      <c r="G83" s="3">
        <v>3.9900000095367432</v>
      </c>
      <c r="I83" s="3" t="s">
        <v>39</v>
      </c>
      <c r="J83" s="3">
        <v>0</v>
      </c>
      <c r="K83" s="3">
        <v>0.44999998807907104</v>
      </c>
      <c r="M83" s="3" t="s">
        <v>309</v>
      </c>
      <c r="N83" s="3">
        <v>1.1321132247285053</v>
      </c>
      <c r="O83" s="3">
        <v>2.0999999046325684</v>
      </c>
      <c r="Q83" s="3" t="s">
        <v>144</v>
      </c>
      <c r="R83" s="3">
        <v>0</v>
      </c>
      <c r="S83" s="3">
        <v>0.44999998807907104</v>
      </c>
      <c r="U83" s="3" t="s">
        <v>24</v>
      </c>
      <c r="V83" s="3">
        <v>0.72043568846359429</v>
      </c>
      <c r="W83" s="3">
        <v>1.6799999475479126</v>
      </c>
    </row>
    <row r="84" spans="1:23" x14ac:dyDescent="0.3">
      <c r="A84" s="3" t="s">
        <v>196</v>
      </c>
      <c r="B84" s="3">
        <v>0</v>
      </c>
      <c r="C84" s="3">
        <v>0.44999998807907104</v>
      </c>
      <c r="E84" s="3" t="s">
        <v>271</v>
      </c>
      <c r="F84" s="3">
        <v>24.391894023695979</v>
      </c>
      <c r="G84" s="3">
        <v>5.8499999046325684</v>
      </c>
      <c r="I84" s="3" t="s">
        <v>58</v>
      </c>
      <c r="J84" s="3">
        <v>0</v>
      </c>
      <c r="K84" s="3">
        <v>0.68000000715255737</v>
      </c>
      <c r="M84" s="3" t="s">
        <v>384</v>
      </c>
      <c r="N84" s="3">
        <v>1.1321132247285053</v>
      </c>
      <c r="O84" s="3">
        <v>2.3599998950958252</v>
      </c>
      <c r="Q84" s="3" t="s">
        <v>146</v>
      </c>
      <c r="R84" s="3">
        <v>0</v>
      </c>
      <c r="S84" s="3">
        <v>0.44999998807907104</v>
      </c>
      <c r="U84" s="3" t="s">
        <v>67</v>
      </c>
      <c r="V84" s="3">
        <v>0.72043568846359429</v>
      </c>
      <c r="W84" s="3">
        <v>2.4300000667572021</v>
      </c>
    </row>
    <row r="85" spans="1:23" x14ac:dyDescent="0.3">
      <c r="A85" s="3" t="s">
        <v>229</v>
      </c>
      <c r="B85" s="3">
        <v>0</v>
      </c>
      <c r="C85" s="3">
        <v>0.44999998807907104</v>
      </c>
      <c r="E85" s="3" t="s">
        <v>99</v>
      </c>
      <c r="F85" s="3">
        <v>32.110847828663061</v>
      </c>
      <c r="G85" s="3">
        <v>6.2300000190734863</v>
      </c>
      <c r="I85" s="3" t="s">
        <v>40</v>
      </c>
      <c r="J85" s="3">
        <v>0</v>
      </c>
      <c r="K85" s="3">
        <v>0.68000000715255737</v>
      </c>
      <c r="M85" s="3" t="s">
        <v>401</v>
      </c>
      <c r="N85" s="3">
        <v>1.1321132247285053</v>
      </c>
      <c r="O85" s="3">
        <v>1.8799999952316284</v>
      </c>
      <c r="Q85" s="3" t="s">
        <v>179</v>
      </c>
      <c r="R85" s="3">
        <v>0</v>
      </c>
      <c r="S85" s="3">
        <v>0.44999998807907104</v>
      </c>
      <c r="U85" s="3" t="s">
        <v>135</v>
      </c>
      <c r="V85" s="3">
        <v>0.72043568846359429</v>
      </c>
      <c r="W85" s="3">
        <v>1.7799999713897705</v>
      </c>
    </row>
    <row r="86" spans="1:23" x14ac:dyDescent="0.3">
      <c r="A86" s="3" t="s">
        <v>154</v>
      </c>
      <c r="B86" s="3">
        <v>0</v>
      </c>
      <c r="C86" s="3">
        <v>0.9100000262260437</v>
      </c>
      <c r="E86" s="3" t="s">
        <v>116</v>
      </c>
      <c r="F86" s="3">
        <v>33.757557973722705</v>
      </c>
      <c r="G86" s="3">
        <v>6.570000171661377</v>
      </c>
      <c r="I86" s="3" t="s">
        <v>78</v>
      </c>
      <c r="J86" s="3">
        <v>0</v>
      </c>
      <c r="K86" s="3">
        <v>0.44999998807907104</v>
      </c>
      <c r="M86" s="3" t="s">
        <v>263</v>
      </c>
      <c r="N86" s="3">
        <v>1.2350326087947332</v>
      </c>
      <c r="O86" s="3">
        <v>1.8600000143051147</v>
      </c>
      <c r="Q86" s="3" t="s">
        <v>147</v>
      </c>
      <c r="R86" s="3">
        <v>0</v>
      </c>
      <c r="S86" s="3">
        <v>0.44999998807907104</v>
      </c>
      <c r="U86" s="3" t="s">
        <v>198</v>
      </c>
      <c r="V86" s="3">
        <v>0.72043568846359429</v>
      </c>
      <c r="W86" s="3">
        <v>1.75</v>
      </c>
    </row>
    <row r="87" spans="1:23" x14ac:dyDescent="0.3">
      <c r="A87" s="3" t="s">
        <v>230</v>
      </c>
      <c r="B87" s="3">
        <v>0</v>
      </c>
      <c r="C87" s="3">
        <v>0.68000000715255737</v>
      </c>
      <c r="E87" s="3" t="s">
        <v>214</v>
      </c>
      <c r="F87" s="3">
        <v>33.757557973722705</v>
      </c>
      <c r="G87" s="3">
        <v>6.5799999237060547</v>
      </c>
      <c r="I87" s="3" t="s">
        <v>79</v>
      </c>
      <c r="J87" s="3">
        <v>0</v>
      </c>
      <c r="K87" s="3">
        <v>0.44999998807907104</v>
      </c>
      <c r="M87" s="3" t="s">
        <v>140</v>
      </c>
      <c r="N87" s="3">
        <v>1.3379519928609609</v>
      </c>
      <c r="O87" s="3">
        <v>2.3199999332427979</v>
      </c>
      <c r="Q87" s="3" t="s">
        <v>148</v>
      </c>
      <c r="R87" s="3">
        <v>0</v>
      </c>
      <c r="S87" s="3">
        <v>0.44999998807907104</v>
      </c>
      <c r="U87" s="3" t="s">
        <v>367</v>
      </c>
      <c r="V87" s="3">
        <v>0.72043568846359429</v>
      </c>
      <c r="W87" s="3">
        <v>1.4700000286102295</v>
      </c>
    </row>
    <row r="88" spans="1:23" x14ac:dyDescent="0.3">
      <c r="A88" s="3" t="s">
        <v>225</v>
      </c>
      <c r="B88" s="3">
        <v>0</v>
      </c>
      <c r="C88" s="3">
        <v>0.68000000715255737</v>
      </c>
      <c r="E88" s="3" t="s">
        <v>38</v>
      </c>
      <c r="F88" s="3">
        <v>33.86047735778893</v>
      </c>
      <c r="G88" s="3">
        <v>6.570000171661377</v>
      </c>
      <c r="I88" s="3" t="s">
        <v>116</v>
      </c>
      <c r="J88" s="3">
        <v>0</v>
      </c>
      <c r="K88" s="3">
        <v>0.68000000715255737</v>
      </c>
      <c r="M88" s="3" t="s">
        <v>149</v>
      </c>
      <c r="N88" s="3">
        <v>1.3379519928609609</v>
      </c>
      <c r="O88" s="3">
        <v>2.059999942779541</v>
      </c>
      <c r="Q88" s="3" t="s">
        <v>149</v>
      </c>
      <c r="R88" s="3">
        <v>0</v>
      </c>
      <c r="S88" s="3">
        <v>0.44999998807907104</v>
      </c>
      <c r="U88" s="3" t="s">
        <v>388</v>
      </c>
      <c r="V88" s="3">
        <v>0.72043568846359429</v>
      </c>
      <c r="W88" s="3">
        <v>1.4900000095367432</v>
      </c>
    </row>
    <row r="89" spans="1:23" x14ac:dyDescent="0.3">
      <c r="A89" s="3" t="s">
        <v>242</v>
      </c>
      <c r="B89" s="3">
        <v>0</v>
      </c>
      <c r="C89" s="3">
        <v>0.68000000715255737</v>
      </c>
      <c r="E89" s="3" t="s">
        <v>103</v>
      </c>
      <c r="F89" s="3">
        <v>36.124703807245943</v>
      </c>
      <c r="G89" s="3">
        <v>6.7800002098083496</v>
      </c>
      <c r="I89" s="3" t="s">
        <v>134</v>
      </c>
      <c r="J89" s="3">
        <v>0</v>
      </c>
      <c r="K89" s="3">
        <v>0.68000000715255737</v>
      </c>
      <c r="M89" s="3" t="s">
        <v>10</v>
      </c>
      <c r="N89" s="3">
        <v>1.4408713769271886</v>
      </c>
      <c r="O89" s="3">
        <v>2.0499999523162842</v>
      </c>
      <c r="Q89" s="3" t="s">
        <v>150</v>
      </c>
      <c r="R89" s="3">
        <v>0</v>
      </c>
      <c r="S89" s="3">
        <v>0.68000000715255737</v>
      </c>
      <c r="U89" s="3" t="s">
        <v>541</v>
      </c>
      <c r="V89" s="3">
        <v>0.72043568846359429</v>
      </c>
      <c r="W89" s="3">
        <v>2.5299999713897705</v>
      </c>
    </row>
    <row r="90" spans="1:23" x14ac:dyDescent="0.3">
      <c r="A90" s="3" t="s">
        <v>155</v>
      </c>
      <c r="B90" s="3">
        <v>0</v>
      </c>
      <c r="C90" s="3">
        <v>0.44999998807907104</v>
      </c>
      <c r="E90" s="3" t="s">
        <v>100</v>
      </c>
      <c r="F90" s="3">
        <v>36.227623191312169</v>
      </c>
      <c r="G90" s="3">
        <v>6.7600002288818359</v>
      </c>
      <c r="I90" s="3" t="s">
        <v>135</v>
      </c>
      <c r="J90" s="3">
        <v>0</v>
      </c>
      <c r="K90" s="3">
        <v>0.44999998807907104</v>
      </c>
      <c r="M90" s="3" t="s">
        <v>54</v>
      </c>
      <c r="N90" s="3">
        <v>1.5437907609934165</v>
      </c>
      <c r="O90" s="3">
        <v>2.5399999618530273</v>
      </c>
      <c r="Q90" s="3" t="s">
        <v>200</v>
      </c>
      <c r="R90" s="3">
        <v>0</v>
      </c>
      <c r="S90" s="3">
        <v>0.68000000715255737</v>
      </c>
      <c r="U90" s="3" t="s">
        <v>422</v>
      </c>
      <c r="V90" s="3">
        <v>0.72043568846359429</v>
      </c>
      <c r="W90" s="3">
        <v>1.4900000095367432</v>
      </c>
    </row>
    <row r="91" spans="1:23" x14ac:dyDescent="0.3">
      <c r="A91" s="3" t="s">
        <v>205</v>
      </c>
      <c r="B91" s="3">
        <v>0</v>
      </c>
      <c r="C91" s="3">
        <v>0.68000000715255737</v>
      </c>
      <c r="E91" s="3" t="s">
        <v>35</v>
      </c>
      <c r="F91" s="3">
        <v>36.845139495709539</v>
      </c>
      <c r="G91" s="3">
        <v>6.7699999809265137</v>
      </c>
      <c r="I91" s="3" t="s">
        <v>136</v>
      </c>
      <c r="J91" s="3">
        <v>0</v>
      </c>
      <c r="K91" s="3">
        <v>0.44999998807907104</v>
      </c>
      <c r="M91" s="3" t="s">
        <v>222</v>
      </c>
      <c r="N91" s="3">
        <v>1.5437907609934165</v>
      </c>
      <c r="O91" s="3">
        <v>2.9200000762939453</v>
      </c>
      <c r="Q91" s="3" t="s">
        <v>192</v>
      </c>
      <c r="R91" s="3">
        <v>0</v>
      </c>
      <c r="S91" s="3">
        <v>0.9100000262260437</v>
      </c>
      <c r="U91" s="3" t="s">
        <v>257</v>
      </c>
      <c r="V91" s="3">
        <v>0.8233550725298221</v>
      </c>
      <c r="W91" s="3">
        <v>1.6000000238418579</v>
      </c>
    </row>
    <row r="92" spans="1:23" x14ac:dyDescent="0.3">
      <c r="A92" s="3" t="s">
        <v>206</v>
      </c>
      <c r="B92" s="3">
        <v>0</v>
      </c>
      <c r="C92" s="3">
        <v>0.44999998807907104</v>
      </c>
      <c r="E92" s="3" t="s">
        <v>189</v>
      </c>
      <c r="F92" s="3">
        <v>48.577949279259506</v>
      </c>
      <c r="G92" s="3">
        <v>7.869999885559082</v>
      </c>
      <c r="I92" s="3" t="s">
        <v>137</v>
      </c>
      <c r="J92" s="3">
        <v>0</v>
      </c>
      <c r="K92" s="3">
        <v>0.68000000715255737</v>
      </c>
      <c r="M92" s="3" t="s">
        <v>66</v>
      </c>
      <c r="N92" s="3">
        <v>1.7496295291258719</v>
      </c>
      <c r="O92" s="3">
        <v>2.130000114440918</v>
      </c>
      <c r="Q92" s="3" t="s">
        <v>189</v>
      </c>
      <c r="R92" s="3">
        <v>0</v>
      </c>
      <c r="S92" s="3">
        <v>0.44999998807907104</v>
      </c>
      <c r="U92" s="3" t="s">
        <v>208</v>
      </c>
      <c r="V92" s="3">
        <v>0.8233550725298221</v>
      </c>
      <c r="W92" s="3">
        <v>1.440000057220459</v>
      </c>
    </row>
    <row r="93" spans="1:23" x14ac:dyDescent="0.3">
      <c r="A93" s="3" t="s">
        <v>256</v>
      </c>
      <c r="B93" s="3">
        <v>0</v>
      </c>
      <c r="C93" s="3">
        <v>0.44999998807907104</v>
      </c>
      <c r="E93" s="3" t="s">
        <v>90</v>
      </c>
      <c r="F93" s="3">
        <v>55.061870475431853</v>
      </c>
      <c r="G93" s="3">
        <v>8.1099996566772461</v>
      </c>
      <c r="I93" s="3" t="s">
        <v>138</v>
      </c>
      <c r="J93" s="3">
        <v>0</v>
      </c>
      <c r="K93" s="3">
        <v>0.68000000715255737</v>
      </c>
      <c r="M93" s="3" t="s">
        <v>307</v>
      </c>
      <c r="N93" s="3">
        <v>1.7496295291258719</v>
      </c>
      <c r="O93" s="3">
        <v>2.9000000953674316</v>
      </c>
      <c r="Q93" s="3" t="s">
        <v>199</v>
      </c>
      <c r="R93" s="3">
        <v>0</v>
      </c>
      <c r="S93" s="3">
        <v>0.87999999523162842</v>
      </c>
      <c r="U93" s="3" t="s">
        <v>365</v>
      </c>
      <c r="V93" s="3">
        <v>0.8233550725298221</v>
      </c>
      <c r="W93" s="3">
        <v>1.6000000238418579</v>
      </c>
    </row>
    <row r="94" spans="1:23" x14ac:dyDescent="0.3">
      <c r="A94" s="3" t="s">
        <v>249</v>
      </c>
      <c r="B94" s="3">
        <v>0</v>
      </c>
      <c r="C94" s="3">
        <v>0.68000000715255737</v>
      </c>
      <c r="E94" s="3" t="s">
        <v>28</v>
      </c>
      <c r="F94" s="3">
        <v>57.840693845220002</v>
      </c>
      <c r="G94" s="3">
        <v>8.7600002288818359</v>
      </c>
      <c r="I94" s="3" t="s">
        <v>182</v>
      </c>
      <c r="J94" s="3">
        <v>0</v>
      </c>
      <c r="K94" s="3">
        <v>0.44999998807907104</v>
      </c>
      <c r="M94" s="3" t="s">
        <v>371</v>
      </c>
      <c r="N94" s="3">
        <v>1.9554682972583275</v>
      </c>
      <c r="O94" s="3">
        <v>2.369999885559082</v>
      </c>
      <c r="Q94" s="3" t="s">
        <v>191</v>
      </c>
      <c r="R94" s="3">
        <v>0</v>
      </c>
      <c r="S94" s="3">
        <v>0.44999998807907104</v>
      </c>
      <c r="U94" s="3" t="s">
        <v>531</v>
      </c>
      <c r="V94" s="3">
        <v>0.8233550725298221</v>
      </c>
      <c r="W94" s="3">
        <v>1.9800000190734863</v>
      </c>
    </row>
    <row r="95" spans="1:23" x14ac:dyDescent="0.3">
      <c r="A95" s="3" t="s">
        <v>156</v>
      </c>
      <c r="B95" s="3">
        <v>0</v>
      </c>
      <c r="C95" s="3">
        <v>0.68000000715255737</v>
      </c>
      <c r="E95" s="3" t="s">
        <v>14</v>
      </c>
      <c r="F95" s="3">
        <v>59.487403990279645</v>
      </c>
      <c r="G95" s="3">
        <v>8.7200002670288086</v>
      </c>
      <c r="I95" s="3" t="s">
        <v>185</v>
      </c>
      <c r="J95" s="3">
        <v>0</v>
      </c>
      <c r="K95" s="3">
        <v>0.44999998807907104</v>
      </c>
      <c r="M95" s="3" t="s">
        <v>271</v>
      </c>
      <c r="N95" s="3">
        <v>2.1613070653907829</v>
      </c>
      <c r="O95" s="3">
        <v>2.380000114440918</v>
      </c>
      <c r="Q95" s="3" t="s">
        <v>152</v>
      </c>
      <c r="R95" s="3">
        <v>0</v>
      </c>
      <c r="S95" s="3">
        <v>0.44999998807907104</v>
      </c>
      <c r="U95" s="3" t="s">
        <v>558</v>
      </c>
      <c r="V95" s="3">
        <v>0.8233550725298221</v>
      </c>
      <c r="W95" s="3">
        <v>2.2400000095367432</v>
      </c>
    </row>
    <row r="96" spans="1:23" x14ac:dyDescent="0.3">
      <c r="A96" s="3" t="s">
        <v>175</v>
      </c>
      <c r="B96" s="3">
        <v>0</v>
      </c>
      <c r="C96" s="3">
        <v>0.44999998807907104</v>
      </c>
      <c r="E96" s="3" t="s">
        <v>109</v>
      </c>
      <c r="F96" s="3">
        <v>61.545791671604199</v>
      </c>
      <c r="G96" s="3">
        <v>8.8000001907348633</v>
      </c>
      <c r="I96" s="3" t="s">
        <v>139</v>
      </c>
      <c r="J96" s="3">
        <v>0</v>
      </c>
      <c r="K96" s="3">
        <v>0.68000000715255737</v>
      </c>
      <c r="M96" s="3" t="s">
        <v>360</v>
      </c>
      <c r="N96" s="3">
        <v>2.2642264494570106</v>
      </c>
      <c r="O96" s="3">
        <v>1.7999999523162842</v>
      </c>
      <c r="Q96" s="3" t="s">
        <v>153</v>
      </c>
      <c r="R96" s="3">
        <v>0</v>
      </c>
      <c r="S96" s="3">
        <v>0.68000000715255737</v>
      </c>
      <c r="U96" s="3" t="s">
        <v>21</v>
      </c>
      <c r="V96" s="3">
        <v>0.9262744565960499</v>
      </c>
      <c r="W96" s="3">
        <v>1.690000057220459</v>
      </c>
    </row>
    <row r="97" spans="1:23" x14ac:dyDescent="0.3">
      <c r="A97" s="3" t="s">
        <v>240</v>
      </c>
      <c r="B97" s="3">
        <v>0</v>
      </c>
      <c r="C97" s="3">
        <v>0.68000000715255737</v>
      </c>
      <c r="E97" s="3" t="s">
        <v>140</v>
      </c>
      <c r="F97" s="3">
        <v>63.295421200730075</v>
      </c>
      <c r="G97" s="3">
        <v>9.0399999618530273</v>
      </c>
      <c r="I97" s="3" t="s">
        <v>142</v>
      </c>
      <c r="J97" s="3">
        <v>0</v>
      </c>
      <c r="K97" s="3">
        <v>0.44999998807907104</v>
      </c>
      <c r="M97" s="3" t="s">
        <v>12</v>
      </c>
      <c r="N97" s="3">
        <v>2.6759039857219218</v>
      </c>
      <c r="O97" s="3">
        <v>2.4600000381469727</v>
      </c>
      <c r="Q97" s="3" t="s">
        <v>216</v>
      </c>
      <c r="R97" s="3">
        <v>0</v>
      </c>
      <c r="S97" s="3">
        <v>0.44999998807907104</v>
      </c>
      <c r="U97" s="3" t="s">
        <v>25</v>
      </c>
      <c r="V97" s="3">
        <v>0.9262744565960499</v>
      </c>
      <c r="W97" s="3">
        <v>1.7400000095367432</v>
      </c>
    </row>
    <row r="98" spans="1:23" x14ac:dyDescent="0.3">
      <c r="A98" s="3" t="s">
        <v>158</v>
      </c>
      <c r="B98" s="3">
        <v>0</v>
      </c>
      <c r="C98" s="3">
        <v>0.44999998807907104</v>
      </c>
      <c r="E98" s="3" t="s">
        <v>185</v>
      </c>
      <c r="F98" s="3">
        <v>63.501259968862527</v>
      </c>
      <c r="G98" s="3">
        <v>8.880000114440918</v>
      </c>
      <c r="I98" s="3" t="s">
        <v>143</v>
      </c>
      <c r="J98" s="3">
        <v>0</v>
      </c>
      <c r="K98" s="3">
        <v>0.68000000715255737</v>
      </c>
      <c r="M98" s="3" t="s">
        <v>388</v>
      </c>
      <c r="N98" s="3">
        <v>2.6759039857219218</v>
      </c>
      <c r="O98" s="3">
        <v>2</v>
      </c>
      <c r="Q98" s="3" t="s">
        <v>259</v>
      </c>
      <c r="R98" s="3">
        <v>0</v>
      </c>
      <c r="S98" s="3">
        <v>0.44999998807907104</v>
      </c>
      <c r="U98" s="3" t="s">
        <v>300</v>
      </c>
      <c r="V98" s="3">
        <v>0.9262744565960499</v>
      </c>
      <c r="W98" s="3">
        <v>1.5399999618530273</v>
      </c>
    </row>
    <row r="99" spans="1:23" x14ac:dyDescent="0.3">
      <c r="A99" s="3" t="s">
        <v>257</v>
      </c>
      <c r="B99" s="3">
        <v>0</v>
      </c>
      <c r="C99" s="3">
        <v>0.44999998807907104</v>
      </c>
      <c r="E99" s="3" t="s">
        <v>32</v>
      </c>
      <c r="F99" s="3">
        <v>116.8135009151685</v>
      </c>
      <c r="G99" s="3">
        <v>12.060000419616699</v>
      </c>
      <c r="I99" s="3" t="s">
        <v>144</v>
      </c>
      <c r="J99" s="3">
        <v>0</v>
      </c>
      <c r="K99" s="3">
        <v>0.44999998807907104</v>
      </c>
      <c r="M99" s="3" t="s">
        <v>305</v>
      </c>
      <c r="N99" s="3">
        <v>2.7788233697881495</v>
      </c>
      <c r="O99" s="3">
        <v>2.6400001049041748</v>
      </c>
      <c r="Q99" s="3" t="s">
        <v>226</v>
      </c>
      <c r="R99" s="3">
        <v>0</v>
      </c>
      <c r="S99" s="3">
        <v>0.44999998807907104</v>
      </c>
      <c r="U99" s="3" t="s">
        <v>451</v>
      </c>
      <c r="V99" s="3">
        <v>0.9262744565960499</v>
      </c>
      <c r="W99" s="3">
        <v>1.7200000286102295</v>
      </c>
    </row>
    <row r="100" spans="1:23" x14ac:dyDescent="0.3">
      <c r="A100" s="3" t="s">
        <v>166</v>
      </c>
      <c r="B100" s="3">
        <v>0</v>
      </c>
      <c r="C100" s="3">
        <v>0.68000000715255737</v>
      </c>
      <c r="E100" s="3" t="s">
        <v>30</v>
      </c>
      <c r="F100" s="3">
        <v>149.0272681278978</v>
      </c>
      <c r="G100" s="3">
        <v>13.619999885559082</v>
      </c>
      <c r="I100" s="3" t="s">
        <v>195</v>
      </c>
      <c r="J100" s="3">
        <v>0</v>
      </c>
      <c r="K100" s="3">
        <v>0.44999998807907104</v>
      </c>
      <c r="M100" s="3" t="s">
        <v>162</v>
      </c>
      <c r="N100" s="3">
        <v>3.2934202901192884</v>
      </c>
      <c r="O100" s="3">
        <v>2.5299999713897705</v>
      </c>
      <c r="Q100" s="3" t="s">
        <v>231</v>
      </c>
      <c r="R100" s="3">
        <v>0</v>
      </c>
      <c r="S100" s="3">
        <v>0.44999998807907104</v>
      </c>
      <c r="U100" s="3" t="s">
        <v>453</v>
      </c>
      <c r="V100" s="3">
        <v>0.9262744565960499</v>
      </c>
      <c r="W100" s="3">
        <v>1.6599999666213989</v>
      </c>
    </row>
    <row r="101" spans="1:23" x14ac:dyDescent="0.3">
      <c r="A101" s="3" t="s">
        <v>228</v>
      </c>
      <c r="B101" s="3">
        <v>0</v>
      </c>
      <c r="C101" s="3">
        <v>0.87999999523162842</v>
      </c>
      <c r="E101" s="3" t="s">
        <v>220</v>
      </c>
      <c r="F101" s="3">
        <v>177.22717936204421</v>
      </c>
      <c r="G101" s="3">
        <v>14.979999542236328</v>
      </c>
      <c r="I101" s="3" t="s">
        <v>145</v>
      </c>
      <c r="J101" s="3">
        <v>0</v>
      </c>
      <c r="K101" s="3">
        <v>0.44999998807907104</v>
      </c>
      <c r="M101" s="3" t="s">
        <v>308</v>
      </c>
      <c r="N101" s="3">
        <v>3.3963396741855161</v>
      </c>
      <c r="O101" s="3">
        <v>2.4800000190734863</v>
      </c>
      <c r="Q101" s="3" t="s">
        <v>196</v>
      </c>
      <c r="R101" s="3">
        <v>0</v>
      </c>
      <c r="S101" s="3">
        <v>0.44999998807907104</v>
      </c>
      <c r="U101" s="3" t="s">
        <v>590</v>
      </c>
      <c r="V101" s="3">
        <v>0.9262744565960499</v>
      </c>
      <c r="W101" s="3">
        <v>2.3900001049041748</v>
      </c>
    </row>
    <row r="102" spans="1:23" x14ac:dyDescent="0.3">
      <c r="A102" s="3" t="s">
        <v>169</v>
      </c>
      <c r="B102" s="3">
        <v>0</v>
      </c>
      <c r="C102" s="3">
        <v>1.3600000143051147</v>
      </c>
      <c r="E102" s="3" t="s">
        <v>261</v>
      </c>
      <c r="F102" s="3">
        <v>216.95406161160813</v>
      </c>
      <c r="G102" s="3">
        <v>16.25</v>
      </c>
      <c r="I102" s="3" t="s">
        <v>146</v>
      </c>
      <c r="J102" s="3">
        <v>0</v>
      </c>
      <c r="K102" s="3">
        <v>0.44999998807907104</v>
      </c>
      <c r="M102" s="3" t="s">
        <v>16</v>
      </c>
      <c r="N102" s="3">
        <v>3.8080172104504273</v>
      </c>
      <c r="O102" s="3">
        <v>2.2300000190734863</v>
      </c>
      <c r="Q102" s="3" t="s">
        <v>229</v>
      </c>
      <c r="R102" s="3">
        <v>0</v>
      </c>
      <c r="S102" s="3">
        <v>0.44999998807907104</v>
      </c>
      <c r="U102" s="3" t="s">
        <v>69</v>
      </c>
      <c r="V102" s="3">
        <v>1.0291938406622776</v>
      </c>
      <c r="W102" s="3">
        <v>1.6299999952316284</v>
      </c>
    </row>
    <row r="103" spans="1:23" x14ac:dyDescent="0.3">
      <c r="A103" s="3" t="s">
        <v>208</v>
      </c>
      <c r="B103" s="3">
        <v>0</v>
      </c>
      <c r="C103" s="3">
        <v>1.1299999952316284</v>
      </c>
      <c r="E103" s="3" t="s">
        <v>4</v>
      </c>
      <c r="F103" s="3">
        <v>301.24503716184864</v>
      </c>
      <c r="G103" s="3">
        <v>17.670000076293945</v>
      </c>
      <c r="I103" s="3" t="s">
        <v>147</v>
      </c>
      <c r="J103" s="3">
        <v>0</v>
      </c>
      <c r="K103" s="3">
        <v>0.68000000715255737</v>
      </c>
      <c r="M103" s="3" t="s">
        <v>511</v>
      </c>
      <c r="N103" s="3">
        <v>4.0138559785828827</v>
      </c>
      <c r="O103" s="3">
        <v>2.4800000190734863</v>
      </c>
      <c r="Q103" s="3" t="s">
        <v>154</v>
      </c>
      <c r="R103" s="3">
        <v>0</v>
      </c>
      <c r="S103" s="3">
        <v>0.44999998807907104</v>
      </c>
      <c r="U103" s="3" t="s">
        <v>248</v>
      </c>
      <c r="V103" s="3">
        <v>1.0291938406622776</v>
      </c>
      <c r="W103" s="3">
        <v>1.6299999952316284</v>
      </c>
    </row>
    <row r="104" spans="1:23" x14ac:dyDescent="0.3">
      <c r="A104" s="3" t="s">
        <v>210</v>
      </c>
      <c r="B104" s="3">
        <v>0</v>
      </c>
      <c r="C104" s="3">
        <v>0.9100000262260437</v>
      </c>
      <c r="E104" s="3" t="s">
        <v>235</v>
      </c>
      <c r="F104" s="3">
        <v>370.40686325435371</v>
      </c>
      <c r="G104" s="3">
        <v>21.620000839233398</v>
      </c>
      <c r="I104" s="3" t="s">
        <v>148</v>
      </c>
      <c r="J104" s="3">
        <v>0</v>
      </c>
      <c r="K104" s="3">
        <v>0.44999998807907104</v>
      </c>
      <c r="M104" s="3" t="s">
        <v>347</v>
      </c>
      <c r="N104" s="3">
        <v>7.4101956527683992</v>
      </c>
      <c r="O104" s="3">
        <v>3.25</v>
      </c>
      <c r="Q104" s="3" t="s">
        <v>252</v>
      </c>
      <c r="R104" s="3">
        <v>0</v>
      </c>
      <c r="S104" s="3">
        <v>0.9100000262260437</v>
      </c>
      <c r="U104" s="3" t="s">
        <v>508</v>
      </c>
      <c r="V104" s="3">
        <v>1.0291938406622776</v>
      </c>
      <c r="W104" s="3">
        <v>2.0999999046325684</v>
      </c>
    </row>
    <row r="105" spans="1:23" x14ac:dyDescent="0.3">
      <c r="A105" s="3" t="s">
        <v>170</v>
      </c>
      <c r="B105" s="3">
        <v>0</v>
      </c>
      <c r="C105" s="3">
        <v>0</v>
      </c>
      <c r="E105" s="3" t="s">
        <v>211</v>
      </c>
      <c r="F105" s="3">
        <v>373.18568662414185</v>
      </c>
      <c r="G105" s="3">
        <v>21.260000228881836</v>
      </c>
      <c r="I105" s="3" t="s">
        <v>150</v>
      </c>
      <c r="J105" s="3">
        <v>0</v>
      </c>
      <c r="K105" s="3">
        <v>0.44999998807907104</v>
      </c>
      <c r="M105" s="3" t="s">
        <v>344</v>
      </c>
      <c r="N105" s="3">
        <v>8.5423088774969038</v>
      </c>
      <c r="O105" s="3">
        <v>3.3199999332427979</v>
      </c>
      <c r="Q105" s="3" t="s">
        <v>230</v>
      </c>
      <c r="R105" s="3">
        <v>0</v>
      </c>
      <c r="S105" s="3">
        <v>0.44999998807907104</v>
      </c>
      <c r="U105" s="3" t="s">
        <v>75</v>
      </c>
      <c r="V105" s="3">
        <v>1.1321132247285053</v>
      </c>
      <c r="W105" s="3">
        <v>2</v>
      </c>
    </row>
    <row r="106" spans="1:23" x14ac:dyDescent="0.3">
      <c r="A106" s="3" t="s">
        <v>262</v>
      </c>
      <c r="B106" s="3">
        <v>0</v>
      </c>
      <c r="C106" s="3">
        <v>0.44999998807907104</v>
      </c>
      <c r="E106" s="3" t="s">
        <v>176</v>
      </c>
      <c r="F106" s="3">
        <v>450.06646652161402</v>
      </c>
      <c r="G106" s="3">
        <v>23.770000457763672</v>
      </c>
      <c r="I106" s="3" t="s">
        <v>200</v>
      </c>
      <c r="J106" s="3">
        <v>0</v>
      </c>
      <c r="K106" s="3">
        <v>0.44999998807907104</v>
      </c>
      <c r="M106" s="3" t="s">
        <v>62</v>
      </c>
      <c r="N106" s="3">
        <v>8.7481476456293592</v>
      </c>
      <c r="O106" s="3">
        <v>3.1700000762939453</v>
      </c>
      <c r="Q106" s="3" t="s">
        <v>232</v>
      </c>
      <c r="R106" s="3">
        <v>0</v>
      </c>
      <c r="S106" s="3">
        <v>0.44999998807907104</v>
      </c>
      <c r="U106" s="3" t="s">
        <v>455</v>
      </c>
      <c r="V106" s="3">
        <v>1.1321132247285053</v>
      </c>
      <c r="W106" s="3">
        <v>2</v>
      </c>
    </row>
    <row r="107" spans="1:23" x14ac:dyDescent="0.3">
      <c r="A107" s="3" t="s">
        <v>8</v>
      </c>
      <c r="B107" s="3">
        <v>0.10291938406622776</v>
      </c>
      <c r="C107" s="3">
        <v>0.87000000476837158</v>
      </c>
      <c r="E107" s="3" t="s">
        <v>264</v>
      </c>
      <c r="F107" s="3">
        <v>489.27875185084679</v>
      </c>
      <c r="G107" s="3">
        <v>24.590000152587891</v>
      </c>
      <c r="I107" s="3" t="s">
        <v>151</v>
      </c>
      <c r="J107" s="3">
        <v>0</v>
      </c>
      <c r="K107" s="3">
        <v>0.9100000262260437</v>
      </c>
      <c r="M107" s="3" t="s">
        <v>274</v>
      </c>
      <c r="N107" s="3">
        <v>10.291938406622776</v>
      </c>
      <c r="O107" s="3">
        <v>3.630000114440918</v>
      </c>
      <c r="Q107" s="3" t="s">
        <v>225</v>
      </c>
      <c r="R107" s="3">
        <v>0</v>
      </c>
      <c r="S107" s="3">
        <v>0.9100000262260437</v>
      </c>
      <c r="U107" s="3" t="s">
        <v>417</v>
      </c>
      <c r="V107" s="3">
        <v>1.1321132247285053</v>
      </c>
      <c r="W107" s="3">
        <v>1.9299999475479126</v>
      </c>
    </row>
    <row r="108" spans="1:23" x14ac:dyDescent="0.3">
      <c r="A108" s="3" t="s">
        <v>51</v>
      </c>
      <c r="B108" s="3">
        <v>0.10291938406622776</v>
      </c>
      <c r="C108" s="3">
        <v>0.87000000476837158</v>
      </c>
      <c r="E108" s="3" t="s">
        <v>201</v>
      </c>
      <c r="F108" s="3">
        <v>534.76911960811947</v>
      </c>
      <c r="G108" s="3">
        <v>25.899999618530273</v>
      </c>
      <c r="I108" s="3" t="s">
        <v>189</v>
      </c>
      <c r="J108" s="3">
        <v>0</v>
      </c>
      <c r="K108" s="3">
        <v>0.68000000715255737</v>
      </c>
      <c r="M108" s="3" t="s">
        <v>106</v>
      </c>
      <c r="N108" s="3">
        <v>13.276600544543381</v>
      </c>
      <c r="O108" s="3">
        <v>4.119999885559082</v>
      </c>
      <c r="Q108" s="3" t="s">
        <v>242</v>
      </c>
      <c r="R108" s="3">
        <v>0</v>
      </c>
      <c r="S108" s="3">
        <v>0.44999998807907104</v>
      </c>
      <c r="U108" s="3" t="s">
        <v>429</v>
      </c>
      <c r="V108" s="3">
        <v>1.1321132247285053</v>
      </c>
      <c r="W108" s="3">
        <v>1.9500000476837158</v>
      </c>
    </row>
    <row r="109" spans="1:23" x14ac:dyDescent="0.3">
      <c r="A109" s="3" t="s">
        <v>44</v>
      </c>
      <c r="B109" s="3">
        <v>0.10291938406622776</v>
      </c>
      <c r="C109" s="3">
        <v>1.1200000047683716</v>
      </c>
      <c r="E109" s="3" t="s">
        <v>224</v>
      </c>
      <c r="F109" s="3">
        <v>574.08432432141842</v>
      </c>
      <c r="G109" s="3">
        <v>26.819999694824219</v>
      </c>
      <c r="I109" s="3" t="s">
        <v>174</v>
      </c>
      <c r="J109" s="3">
        <v>0</v>
      </c>
      <c r="K109" s="3">
        <v>0.44999998807907104</v>
      </c>
      <c r="M109" s="3" t="s">
        <v>194</v>
      </c>
      <c r="N109" s="3">
        <v>16.15834329839776</v>
      </c>
      <c r="O109" s="3">
        <v>4.5399999618530273</v>
      </c>
      <c r="Q109" s="3" t="s">
        <v>155</v>
      </c>
      <c r="R109" s="3">
        <v>0</v>
      </c>
      <c r="S109" s="3">
        <v>0.44999998807907104</v>
      </c>
      <c r="U109" s="3" t="s">
        <v>432</v>
      </c>
      <c r="V109" s="3">
        <v>1.1321132247285053</v>
      </c>
      <c r="W109" s="3">
        <v>1.7599999904632568</v>
      </c>
    </row>
    <row r="110" spans="1:23" x14ac:dyDescent="0.3">
      <c r="A110" s="3" t="s">
        <v>73</v>
      </c>
      <c r="B110" s="3">
        <v>0.10291938406622776</v>
      </c>
      <c r="C110" s="3">
        <v>0.87000000476837158</v>
      </c>
      <c r="E110" s="3" t="s">
        <v>251</v>
      </c>
      <c r="F110" s="3">
        <v>590.03682885168371</v>
      </c>
      <c r="G110" s="3">
        <v>26.909999847412109</v>
      </c>
      <c r="I110" s="3" t="s">
        <v>152</v>
      </c>
      <c r="J110" s="3">
        <v>0</v>
      </c>
      <c r="K110" s="3">
        <v>0.68000000715255737</v>
      </c>
      <c r="M110" s="3" t="s">
        <v>201</v>
      </c>
      <c r="N110" s="3">
        <v>17.084617754993808</v>
      </c>
      <c r="O110" s="3">
        <v>4.7899999618530273</v>
      </c>
      <c r="Q110" s="3" t="s">
        <v>205</v>
      </c>
      <c r="R110" s="3">
        <v>0</v>
      </c>
      <c r="S110" s="3">
        <v>0.68000000715255737</v>
      </c>
      <c r="U110" s="3" t="s">
        <v>383</v>
      </c>
      <c r="V110" s="3">
        <v>1.2350326087947332</v>
      </c>
      <c r="W110" s="3">
        <v>1.7999999523162842</v>
      </c>
    </row>
    <row r="111" spans="1:23" x14ac:dyDescent="0.3">
      <c r="A111" s="3" t="s">
        <v>86</v>
      </c>
      <c r="B111" s="3">
        <v>0.10291938406622776</v>
      </c>
      <c r="C111" s="3">
        <v>0.87000000476837158</v>
      </c>
      <c r="E111" s="3" t="s">
        <v>247</v>
      </c>
      <c r="F111" s="3">
        <v>748.53268031367452</v>
      </c>
      <c r="G111" s="3">
        <v>30.75</v>
      </c>
      <c r="I111" s="3" t="s">
        <v>216</v>
      </c>
      <c r="J111" s="3">
        <v>0</v>
      </c>
      <c r="K111" s="3">
        <v>0.44999998807907104</v>
      </c>
      <c r="M111" s="3" t="s">
        <v>335</v>
      </c>
      <c r="N111" s="3">
        <v>20.686796197311779</v>
      </c>
      <c r="O111" s="3">
        <v>5.4000000953674316</v>
      </c>
      <c r="Q111" s="3" t="s">
        <v>223</v>
      </c>
      <c r="R111" s="3">
        <v>0</v>
      </c>
      <c r="S111" s="3">
        <v>0.68000000715255737</v>
      </c>
      <c r="U111" s="3" t="s">
        <v>204</v>
      </c>
      <c r="V111" s="3">
        <v>1.3379519928609609</v>
      </c>
      <c r="W111" s="3">
        <v>1.7699999809265137</v>
      </c>
    </row>
    <row r="112" spans="1:23" x14ac:dyDescent="0.3">
      <c r="A112" s="3" t="s">
        <v>91</v>
      </c>
      <c r="B112" s="3">
        <v>0.10291938406622776</v>
      </c>
      <c r="C112" s="3">
        <v>0.87000000476837158</v>
      </c>
      <c r="E112" s="3" t="s">
        <v>178</v>
      </c>
      <c r="F112" s="3">
        <v>787.1274493385099</v>
      </c>
      <c r="G112" s="3">
        <v>30.709999084472656</v>
      </c>
      <c r="I112" s="3" t="s">
        <v>245</v>
      </c>
      <c r="J112" s="3">
        <v>0</v>
      </c>
      <c r="K112" s="3">
        <v>0.44999998807907104</v>
      </c>
      <c r="M112" s="3" t="s">
        <v>261</v>
      </c>
      <c r="N112" s="3">
        <v>21.61307065390783</v>
      </c>
      <c r="O112" s="3">
        <v>6.880000114440918</v>
      </c>
      <c r="Q112" s="3" t="s">
        <v>256</v>
      </c>
      <c r="R112" s="3">
        <v>0</v>
      </c>
      <c r="S112" s="3">
        <v>0.44999998807907104</v>
      </c>
      <c r="U112" s="3" t="s">
        <v>254</v>
      </c>
      <c r="V112" s="3">
        <v>1.3379519928609609</v>
      </c>
      <c r="W112" s="3">
        <v>2.130000114440918</v>
      </c>
    </row>
    <row r="113" spans="1:23" x14ac:dyDescent="0.3">
      <c r="A113" s="3" t="s">
        <v>106</v>
      </c>
      <c r="B113" s="3">
        <v>0.10291938406622776</v>
      </c>
      <c r="C113" s="3">
        <v>0.87000000476837158</v>
      </c>
      <c r="E113" s="3" t="s">
        <v>187</v>
      </c>
      <c r="F113" s="3">
        <v>912.79201728337398</v>
      </c>
      <c r="G113" s="3">
        <v>33.950000762939453</v>
      </c>
      <c r="I113" s="3" t="s">
        <v>226</v>
      </c>
      <c r="J113" s="3">
        <v>0</v>
      </c>
      <c r="K113" s="3">
        <v>0.44999998807907104</v>
      </c>
      <c r="M113" s="3" t="s">
        <v>218</v>
      </c>
      <c r="N113" s="3">
        <v>29.537863227007367</v>
      </c>
      <c r="O113" s="3">
        <v>6.130000114440918</v>
      </c>
      <c r="Q113" s="3" t="s">
        <v>156</v>
      </c>
      <c r="R113" s="3">
        <v>0</v>
      </c>
      <c r="S113" s="3">
        <v>0.44999998807907104</v>
      </c>
      <c r="U113" s="3" t="s">
        <v>215</v>
      </c>
      <c r="V113" s="3">
        <v>1.3379519928609609</v>
      </c>
      <c r="W113" s="3">
        <v>1.8799999952316284</v>
      </c>
    </row>
    <row r="114" spans="1:23" x14ac:dyDescent="0.3">
      <c r="A114" s="3" t="s">
        <v>138</v>
      </c>
      <c r="B114" s="3">
        <v>0.10291938406622776</v>
      </c>
      <c r="C114" s="3">
        <v>1.1200000047683716</v>
      </c>
      <c r="E114" s="3" t="s">
        <v>213</v>
      </c>
      <c r="F114" s="3">
        <v>1079.4185000865969</v>
      </c>
      <c r="G114" s="3">
        <v>35.819999694824219</v>
      </c>
      <c r="I114" s="3" t="s">
        <v>229</v>
      </c>
      <c r="J114" s="3">
        <v>0</v>
      </c>
      <c r="K114" s="3">
        <v>0.44999998807907104</v>
      </c>
      <c r="M114" s="3" t="s">
        <v>233</v>
      </c>
      <c r="N114" s="3">
        <v>33.757557973722705</v>
      </c>
      <c r="O114" s="3">
        <v>6.5799999237060547</v>
      </c>
      <c r="Q114" s="3" t="s">
        <v>209</v>
      </c>
      <c r="R114" s="3">
        <v>0</v>
      </c>
      <c r="S114" s="3">
        <v>0.44999998807907104</v>
      </c>
      <c r="U114" s="3" t="s">
        <v>318</v>
      </c>
      <c r="V114" s="3">
        <v>1.3379519928609609</v>
      </c>
      <c r="W114" s="3">
        <v>1.940000057220459</v>
      </c>
    </row>
    <row r="115" spans="1:23" x14ac:dyDescent="0.3">
      <c r="A115" s="3" t="s">
        <v>192</v>
      </c>
      <c r="B115" s="3">
        <v>0.10291938406622776</v>
      </c>
      <c r="C115" s="3">
        <v>0.87000000476837158</v>
      </c>
      <c r="E115" s="3" t="s">
        <v>15</v>
      </c>
      <c r="F115" s="3">
        <v>1105.5600236394187</v>
      </c>
      <c r="G115" s="3">
        <v>36.860000610351563</v>
      </c>
      <c r="I115" s="3" t="s">
        <v>154</v>
      </c>
      <c r="J115" s="3">
        <v>0</v>
      </c>
      <c r="K115" s="3">
        <v>0.44999998807907104</v>
      </c>
      <c r="M115" s="3" t="s">
        <v>28</v>
      </c>
      <c r="N115" s="3">
        <v>44.667012684742851</v>
      </c>
      <c r="O115" s="3">
        <v>7.2100000381469727</v>
      </c>
      <c r="Q115" s="3" t="s">
        <v>186</v>
      </c>
      <c r="R115" s="3">
        <v>0</v>
      </c>
      <c r="S115" s="3">
        <v>0.44999998807907104</v>
      </c>
      <c r="U115" s="3" t="s">
        <v>591</v>
      </c>
      <c r="V115" s="3">
        <v>1.3379519928609609</v>
      </c>
      <c r="W115" s="3">
        <v>1.7999999523162842</v>
      </c>
    </row>
    <row r="116" spans="1:23" x14ac:dyDescent="0.3">
      <c r="A116" s="3" t="s">
        <v>153</v>
      </c>
      <c r="B116" s="3">
        <v>0.10291938406622776</v>
      </c>
      <c r="C116" s="3">
        <v>1.4199999570846558</v>
      </c>
      <c r="E116" s="3" t="s">
        <v>172</v>
      </c>
      <c r="F116" s="3">
        <v>1232.6654629612099</v>
      </c>
      <c r="G116" s="3">
        <v>38.799999237060547</v>
      </c>
      <c r="I116" s="3" t="s">
        <v>252</v>
      </c>
      <c r="J116" s="3">
        <v>0</v>
      </c>
      <c r="K116" s="3">
        <v>0.44999998807907104</v>
      </c>
      <c r="M116" s="3" t="s">
        <v>177</v>
      </c>
      <c r="N116" s="3">
        <v>51.150933880915197</v>
      </c>
      <c r="O116" s="3">
        <v>8.1899995803833008</v>
      </c>
      <c r="Q116" s="3" t="s">
        <v>181</v>
      </c>
      <c r="R116" s="3">
        <v>0</v>
      </c>
      <c r="S116" s="3">
        <v>0.44999998807907104</v>
      </c>
      <c r="U116" s="3" t="s">
        <v>317</v>
      </c>
      <c r="V116" s="3">
        <v>1.4408713769271886</v>
      </c>
      <c r="W116" s="3">
        <v>2.0299999713897705</v>
      </c>
    </row>
    <row r="117" spans="1:23" x14ac:dyDescent="0.3">
      <c r="A117" s="3" t="s">
        <v>252</v>
      </c>
      <c r="B117" s="3">
        <v>0.10291938406622776</v>
      </c>
      <c r="C117" s="3">
        <v>0.87000000476837158</v>
      </c>
      <c r="E117" s="3" t="s">
        <v>265</v>
      </c>
      <c r="F117" s="3">
        <v>1253.3522591585217</v>
      </c>
      <c r="G117" s="3">
        <v>39.869998931884766</v>
      </c>
      <c r="I117" s="3" t="s">
        <v>230</v>
      </c>
      <c r="J117" s="3">
        <v>0</v>
      </c>
      <c r="K117" s="3">
        <v>0.44999998807907104</v>
      </c>
      <c r="M117" s="3" t="s">
        <v>381</v>
      </c>
      <c r="N117" s="3">
        <v>109.81498279866503</v>
      </c>
      <c r="O117" s="3">
        <v>11.390000343322754</v>
      </c>
      <c r="Q117" s="3" t="s">
        <v>253</v>
      </c>
      <c r="R117" s="3">
        <v>0</v>
      </c>
      <c r="S117" s="3">
        <v>0.68000000715255737</v>
      </c>
      <c r="U117" s="3" t="s">
        <v>592</v>
      </c>
      <c r="V117" s="3">
        <v>1.5437907609934165</v>
      </c>
      <c r="W117" s="3">
        <v>3.0999999046325684</v>
      </c>
    </row>
    <row r="118" spans="1:23" x14ac:dyDescent="0.3">
      <c r="A118" s="3" t="s">
        <v>202</v>
      </c>
      <c r="B118" s="3">
        <v>0.10291938406622776</v>
      </c>
      <c r="C118" s="3">
        <v>0.87000000476837158</v>
      </c>
      <c r="E118" s="3" t="s">
        <v>163</v>
      </c>
      <c r="F118" s="3">
        <v>1256.234001912376</v>
      </c>
      <c r="G118" s="3">
        <v>33.959999084472656</v>
      </c>
      <c r="I118" s="3" t="s">
        <v>232</v>
      </c>
      <c r="J118" s="3">
        <v>0</v>
      </c>
      <c r="K118" s="3">
        <v>0.44999998807907104</v>
      </c>
      <c r="M118" s="3" t="s">
        <v>395</v>
      </c>
      <c r="N118" s="3">
        <v>129.26674638718208</v>
      </c>
      <c r="O118" s="3">
        <v>12.699999809265137</v>
      </c>
      <c r="Q118" s="3" t="s">
        <v>251</v>
      </c>
      <c r="R118" s="3">
        <v>0</v>
      </c>
      <c r="S118" s="3">
        <v>0.44999998807907104</v>
      </c>
      <c r="U118" s="3" t="s">
        <v>593</v>
      </c>
      <c r="V118" s="3">
        <v>1.5437907609934165</v>
      </c>
      <c r="W118" s="3">
        <v>2.0999999046325684</v>
      </c>
    </row>
    <row r="119" spans="1:23" x14ac:dyDescent="0.3">
      <c r="A119" s="3" t="s">
        <v>75</v>
      </c>
      <c r="B119" s="3">
        <v>0.20583876813245552</v>
      </c>
      <c r="C119" s="3">
        <v>0.95999997854232788</v>
      </c>
      <c r="E119" s="3" t="s">
        <v>161</v>
      </c>
      <c r="F119" s="3">
        <v>1266.0113433986678</v>
      </c>
      <c r="G119" s="3">
        <v>39.270000457763672</v>
      </c>
      <c r="I119" s="3" t="s">
        <v>225</v>
      </c>
      <c r="J119" s="3">
        <v>0</v>
      </c>
      <c r="K119" s="3">
        <v>0.44999998807907104</v>
      </c>
      <c r="M119" s="3" t="s">
        <v>210</v>
      </c>
      <c r="N119" s="3">
        <v>133.79519928609608</v>
      </c>
      <c r="O119" s="3">
        <v>13.770000457763672</v>
      </c>
      <c r="Q119" s="3" t="s">
        <v>227</v>
      </c>
      <c r="R119" s="3">
        <v>0</v>
      </c>
      <c r="S119" s="3">
        <v>0.68000000715255737</v>
      </c>
      <c r="U119" s="3" t="s">
        <v>34</v>
      </c>
      <c r="V119" s="3">
        <v>1.6467101450596442</v>
      </c>
      <c r="W119" s="3">
        <v>2.0799999237060547</v>
      </c>
    </row>
    <row r="120" spans="1:23" x14ac:dyDescent="0.3">
      <c r="A120" s="3" t="s">
        <v>115</v>
      </c>
      <c r="B120" s="3">
        <v>0.20583876813245552</v>
      </c>
      <c r="C120" s="3">
        <v>0.95999997854232788</v>
      </c>
      <c r="E120" s="3" t="s">
        <v>184</v>
      </c>
      <c r="F120" s="3">
        <v>1307.5907745614238</v>
      </c>
      <c r="G120" s="3">
        <v>40.340000152587891</v>
      </c>
      <c r="I120" s="3" t="s">
        <v>242</v>
      </c>
      <c r="J120" s="3">
        <v>0</v>
      </c>
      <c r="K120" s="3">
        <v>0.44999998807907104</v>
      </c>
      <c r="M120" s="3" t="s">
        <v>475</v>
      </c>
      <c r="N120" s="3">
        <v>519.53705076631775</v>
      </c>
      <c r="O120" s="3">
        <v>24.379999160766602</v>
      </c>
      <c r="Q120" s="3" t="s">
        <v>239</v>
      </c>
      <c r="R120" s="3">
        <v>0</v>
      </c>
      <c r="S120" s="3">
        <v>0.44999998807907104</v>
      </c>
      <c r="U120" s="3" t="s">
        <v>151</v>
      </c>
      <c r="V120" s="3">
        <v>1.6467101450596442</v>
      </c>
      <c r="W120" s="3">
        <v>1.8500000238418579</v>
      </c>
    </row>
    <row r="121" spans="1:23" x14ac:dyDescent="0.3">
      <c r="A121" s="3" t="s">
        <v>47</v>
      </c>
      <c r="B121" s="3">
        <v>0.20583876813245552</v>
      </c>
      <c r="C121" s="3">
        <v>1.0800000429153442</v>
      </c>
      <c r="E121" s="3" t="s">
        <v>190</v>
      </c>
      <c r="F121" s="3">
        <v>1378.0905526467898</v>
      </c>
      <c r="G121" s="3">
        <v>41.509998321533203</v>
      </c>
      <c r="I121" s="3" t="s">
        <v>155</v>
      </c>
      <c r="J121" s="3">
        <v>0</v>
      </c>
      <c r="K121" s="3">
        <v>0.44999998807907104</v>
      </c>
      <c r="M121" s="3" t="s">
        <v>292</v>
      </c>
      <c r="N121" s="3">
        <v>611.64989950559163</v>
      </c>
      <c r="O121" s="3">
        <v>26.879999160766602</v>
      </c>
      <c r="Q121" s="3" t="s">
        <v>222</v>
      </c>
      <c r="R121" s="3">
        <v>0</v>
      </c>
      <c r="S121" s="3">
        <v>0.44999998807907104</v>
      </c>
      <c r="U121" s="3" t="s">
        <v>79</v>
      </c>
      <c r="V121" s="3">
        <v>1.7496295291258719</v>
      </c>
      <c r="W121" s="3">
        <v>2.059999942779541</v>
      </c>
    </row>
    <row r="122" spans="1:23" x14ac:dyDescent="0.3">
      <c r="A122" s="3" t="s">
        <v>191</v>
      </c>
      <c r="B122" s="3">
        <v>0.20583876813245552</v>
      </c>
      <c r="C122" s="3">
        <v>0.95999997854232788</v>
      </c>
      <c r="E122" s="3" t="s">
        <v>244</v>
      </c>
      <c r="F122" s="3">
        <v>1468.9683687772688</v>
      </c>
      <c r="G122" s="3">
        <v>41.5</v>
      </c>
      <c r="I122" s="3" t="s">
        <v>212</v>
      </c>
      <c r="J122" s="3">
        <v>0</v>
      </c>
      <c r="K122" s="3">
        <v>0.9100000262260437</v>
      </c>
      <c r="M122" s="3" t="s">
        <v>310</v>
      </c>
      <c r="N122" s="3">
        <v>675.56283701071902</v>
      </c>
      <c r="O122" s="3">
        <v>28.620000839233398</v>
      </c>
      <c r="Q122" s="3" t="s">
        <v>187</v>
      </c>
      <c r="R122" s="3">
        <v>0</v>
      </c>
      <c r="S122" s="3">
        <v>0.44999998807907104</v>
      </c>
      <c r="U122" s="3" t="s">
        <v>407</v>
      </c>
      <c r="V122" s="3">
        <v>1.7496295291258719</v>
      </c>
      <c r="W122" s="3">
        <v>2.3599998950958252</v>
      </c>
    </row>
    <row r="123" spans="1:23" x14ac:dyDescent="0.3">
      <c r="A123" s="3" t="s">
        <v>209</v>
      </c>
      <c r="B123" s="3">
        <v>0.20583876813245552</v>
      </c>
      <c r="C123" s="3">
        <v>0.95999997854232788</v>
      </c>
      <c r="E123" s="3" t="s">
        <v>270</v>
      </c>
      <c r="F123" s="3">
        <v>1585.1643533880399</v>
      </c>
      <c r="G123" s="3">
        <v>44.680000305175781</v>
      </c>
      <c r="I123" s="3" t="s">
        <v>214</v>
      </c>
      <c r="J123" s="3">
        <v>0</v>
      </c>
      <c r="K123" s="3">
        <v>0.87999999523162842</v>
      </c>
      <c r="M123" s="3" t="s">
        <v>334</v>
      </c>
      <c r="N123" s="3">
        <v>856.08343666288249</v>
      </c>
      <c r="O123" s="3">
        <v>32.770000457763672</v>
      </c>
      <c r="Q123" s="3" t="s">
        <v>176</v>
      </c>
      <c r="R123" s="3">
        <v>0</v>
      </c>
      <c r="S123" s="3">
        <v>0.44999998807907104</v>
      </c>
      <c r="U123" s="3" t="s">
        <v>56</v>
      </c>
      <c r="V123" s="3">
        <v>1.9554682972583275</v>
      </c>
      <c r="W123" s="3">
        <v>2.369999885559082</v>
      </c>
    </row>
    <row r="124" spans="1:23" x14ac:dyDescent="0.3">
      <c r="A124" s="3" t="s">
        <v>248</v>
      </c>
      <c r="B124" s="3">
        <v>0.20583876813245552</v>
      </c>
      <c r="C124" s="3">
        <v>1.0399999618530273</v>
      </c>
      <c r="E124" s="3" t="s">
        <v>23</v>
      </c>
      <c r="F124" s="3">
        <v>1680.2618642652344</v>
      </c>
      <c r="G124" s="3">
        <v>45.139999389648438</v>
      </c>
      <c r="I124" s="3" t="s">
        <v>205</v>
      </c>
      <c r="J124" s="3">
        <v>0</v>
      </c>
      <c r="K124" s="3">
        <v>0.68000000715255737</v>
      </c>
      <c r="M124" s="3" t="s">
        <v>333</v>
      </c>
      <c r="N124" s="3">
        <v>1044.7346676562779</v>
      </c>
      <c r="O124" s="3">
        <v>36.369998931884766</v>
      </c>
      <c r="Q124" s="3" t="s">
        <v>157</v>
      </c>
      <c r="R124" s="3">
        <v>0</v>
      </c>
      <c r="S124" s="3">
        <v>0.44999998807907104</v>
      </c>
      <c r="U124" s="3" t="s">
        <v>145</v>
      </c>
      <c r="V124" s="3">
        <v>1.9554682972583275</v>
      </c>
      <c r="W124" s="3">
        <v>2.5299999713897705</v>
      </c>
    </row>
    <row r="125" spans="1:23" x14ac:dyDescent="0.3">
      <c r="A125" s="3" t="s">
        <v>269</v>
      </c>
      <c r="B125" s="3">
        <v>0.20583876813245552</v>
      </c>
      <c r="C125" s="3">
        <v>0.95999997854232788</v>
      </c>
      <c r="E125" s="3" t="s">
        <v>173</v>
      </c>
      <c r="F125" s="3">
        <v>1709.1822111878444</v>
      </c>
      <c r="G125" s="3">
        <v>45.990001678466797</v>
      </c>
      <c r="I125" s="3" t="s">
        <v>256</v>
      </c>
      <c r="J125" s="3">
        <v>0</v>
      </c>
      <c r="K125" s="3">
        <v>0.44999998807907104</v>
      </c>
      <c r="M125" s="3" t="s">
        <v>367</v>
      </c>
      <c r="N125" s="3">
        <v>1358.7417084423389</v>
      </c>
      <c r="O125" s="3">
        <v>41.060001373291016</v>
      </c>
      <c r="Q125" s="3" t="s">
        <v>235</v>
      </c>
      <c r="R125" s="3">
        <v>0</v>
      </c>
      <c r="S125" s="3">
        <v>0.44999998807907104</v>
      </c>
      <c r="U125" s="3" t="s">
        <v>556</v>
      </c>
      <c r="V125" s="3">
        <v>1.9554682972583275</v>
      </c>
      <c r="W125" s="3">
        <v>1.9800000190734863</v>
      </c>
    </row>
    <row r="126" spans="1:23" x14ac:dyDescent="0.3">
      <c r="A126" s="3" t="s">
        <v>11</v>
      </c>
      <c r="B126" s="3">
        <v>0.3087581521986833</v>
      </c>
      <c r="C126" s="3">
        <v>1.3799999952316284</v>
      </c>
      <c r="E126" s="3" t="s">
        <v>167</v>
      </c>
      <c r="F126" s="3">
        <v>2066.8270708179857</v>
      </c>
      <c r="G126" s="3">
        <v>49.659999847412109</v>
      </c>
      <c r="I126" s="3" t="s">
        <v>249</v>
      </c>
      <c r="J126" s="3">
        <v>0</v>
      </c>
      <c r="K126" s="3">
        <v>0.44999998807907104</v>
      </c>
      <c r="M126" s="3" t="s">
        <v>386</v>
      </c>
      <c r="N126" s="3">
        <v>1387.5591359808827</v>
      </c>
      <c r="O126" s="3">
        <v>41.400001525878906</v>
      </c>
      <c r="Q126" s="3" t="s">
        <v>177</v>
      </c>
      <c r="R126" s="3">
        <v>0</v>
      </c>
      <c r="S126" s="3">
        <v>0.44999998807907104</v>
      </c>
      <c r="U126" s="3" t="s">
        <v>478</v>
      </c>
      <c r="V126" s="3">
        <v>1.9554682972583275</v>
      </c>
      <c r="W126" s="3">
        <v>2.6700000762939453</v>
      </c>
    </row>
    <row r="127" spans="1:23" x14ac:dyDescent="0.3">
      <c r="A127" s="3" t="s">
        <v>82</v>
      </c>
      <c r="B127" s="3">
        <v>0.3087581521986833</v>
      </c>
      <c r="C127" s="3">
        <v>1.3799999952316284</v>
      </c>
      <c r="E127" s="3" t="s">
        <v>162</v>
      </c>
      <c r="F127" s="3">
        <v>2137.2239295192858</v>
      </c>
      <c r="G127" s="3">
        <v>51.180000305175781</v>
      </c>
      <c r="I127" s="3" t="s">
        <v>156</v>
      </c>
      <c r="J127" s="3">
        <v>0</v>
      </c>
      <c r="K127" s="3">
        <v>0.44999998807907104</v>
      </c>
      <c r="M127" s="3" t="s">
        <v>382</v>
      </c>
      <c r="N127" s="3">
        <v>1410.4072392435853</v>
      </c>
      <c r="O127" s="3">
        <v>42.090000152587891</v>
      </c>
      <c r="Q127" s="3" t="s">
        <v>201</v>
      </c>
      <c r="R127" s="3">
        <v>0</v>
      </c>
      <c r="S127" s="3">
        <v>0.44999998807907104</v>
      </c>
      <c r="U127" s="3" t="s">
        <v>497</v>
      </c>
      <c r="V127" s="3">
        <v>2.0583876813245552</v>
      </c>
      <c r="W127" s="3">
        <v>2.369999885559082</v>
      </c>
    </row>
    <row r="128" spans="1:23" x14ac:dyDescent="0.3">
      <c r="A128" s="3" t="s">
        <v>110</v>
      </c>
      <c r="B128" s="3">
        <v>0.3087581521986833</v>
      </c>
      <c r="C128" s="3">
        <v>1.4099999666213989</v>
      </c>
      <c r="E128" s="3" t="s">
        <v>168</v>
      </c>
      <c r="F128" s="3">
        <v>2214.9280644892879</v>
      </c>
      <c r="G128" s="3">
        <v>52.540000915527344</v>
      </c>
      <c r="I128" s="3" t="s">
        <v>183</v>
      </c>
      <c r="J128" s="3">
        <v>0</v>
      </c>
      <c r="K128" s="3">
        <v>0.44999998807907104</v>
      </c>
      <c r="M128" s="3" t="s">
        <v>351</v>
      </c>
      <c r="N128" s="3">
        <v>1442.415167688182</v>
      </c>
      <c r="O128" s="3">
        <v>41.069999694824219</v>
      </c>
      <c r="Q128" s="3" t="s">
        <v>246</v>
      </c>
      <c r="R128" s="3">
        <v>0</v>
      </c>
      <c r="S128" s="3">
        <v>0.44999998807907104</v>
      </c>
      <c r="U128" s="3" t="s">
        <v>594</v>
      </c>
      <c r="V128" s="3">
        <v>2.1613070653907829</v>
      </c>
      <c r="W128" s="3">
        <v>2.8399999141693115</v>
      </c>
    </row>
    <row r="129" spans="1:23" x14ac:dyDescent="0.3">
      <c r="A129" s="3" t="s">
        <v>112</v>
      </c>
      <c r="B129" s="3">
        <v>0.3087581521986833</v>
      </c>
      <c r="C129" s="3">
        <v>1.1499999761581421</v>
      </c>
      <c r="E129" s="3" t="s">
        <v>221</v>
      </c>
      <c r="F129" s="3">
        <v>2279.8701958350775</v>
      </c>
      <c r="G129" s="3">
        <v>52.380001068115234</v>
      </c>
      <c r="I129" s="3" t="s">
        <v>175</v>
      </c>
      <c r="J129" s="3">
        <v>0</v>
      </c>
      <c r="K129" s="3">
        <v>0.68000000715255737</v>
      </c>
      <c r="M129" s="3" t="s">
        <v>390</v>
      </c>
      <c r="N129" s="3">
        <v>1495.0069729460245</v>
      </c>
      <c r="O129" s="3">
        <v>43.139999389648438</v>
      </c>
      <c r="Q129" s="3" t="s">
        <v>219</v>
      </c>
      <c r="R129" s="3">
        <v>0</v>
      </c>
      <c r="S129" s="3">
        <v>0.44999998807907104</v>
      </c>
      <c r="U129" s="3" t="s">
        <v>163</v>
      </c>
      <c r="V129" s="3">
        <v>2.2642264494570106</v>
      </c>
      <c r="W129" s="3">
        <v>2.2100000381469727</v>
      </c>
    </row>
    <row r="130" spans="1:23" x14ac:dyDescent="0.3">
      <c r="A130" s="3" t="s">
        <v>40</v>
      </c>
      <c r="B130" s="3">
        <v>0.3087581521986833</v>
      </c>
      <c r="C130" s="3">
        <v>1.1499999761581421</v>
      </c>
      <c r="E130" s="3" t="s">
        <v>159</v>
      </c>
      <c r="F130" s="3">
        <v>2322.4788208384957</v>
      </c>
      <c r="G130" s="3">
        <v>53.979999542236328</v>
      </c>
      <c r="I130" s="3" t="s">
        <v>209</v>
      </c>
      <c r="J130" s="3">
        <v>0</v>
      </c>
      <c r="K130" s="3">
        <v>0.44999998807907104</v>
      </c>
      <c r="M130" s="3" t="s">
        <v>298</v>
      </c>
      <c r="N130" s="3">
        <v>1589.1782093666229</v>
      </c>
      <c r="O130" s="3">
        <v>43.400001525878906</v>
      </c>
      <c r="Q130" s="3" t="s">
        <v>247</v>
      </c>
      <c r="R130" s="3">
        <v>0</v>
      </c>
      <c r="S130" s="3">
        <v>0.68000000715255737</v>
      </c>
      <c r="U130" s="3" t="s">
        <v>379</v>
      </c>
      <c r="V130" s="3">
        <v>2.2642264494570106</v>
      </c>
      <c r="W130" s="3">
        <v>2.190000057220459</v>
      </c>
    </row>
    <row r="131" spans="1:23" x14ac:dyDescent="0.3">
      <c r="A131" s="3" t="s">
        <v>195</v>
      </c>
      <c r="B131" s="3">
        <v>0.3087581521986833</v>
      </c>
      <c r="C131" s="3">
        <v>1.1499999761581421</v>
      </c>
      <c r="E131" s="3" t="s">
        <v>234</v>
      </c>
      <c r="F131" s="3">
        <v>2325.8751605126813</v>
      </c>
      <c r="G131" s="3">
        <v>51.900001525878906</v>
      </c>
      <c r="I131" s="3" t="s">
        <v>180</v>
      </c>
      <c r="J131" s="3">
        <v>0</v>
      </c>
      <c r="K131" s="3">
        <v>0.44999998807907104</v>
      </c>
      <c r="M131" s="3" t="s">
        <v>438</v>
      </c>
      <c r="N131" s="3">
        <v>1611.3058769408619</v>
      </c>
      <c r="O131" s="3">
        <v>44.060001373291016</v>
      </c>
      <c r="Q131" s="3" t="s">
        <v>184</v>
      </c>
      <c r="R131" s="3">
        <v>0</v>
      </c>
      <c r="S131" s="3">
        <v>0.68000000715255737</v>
      </c>
      <c r="U131" s="3" t="s">
        <v>364</v>
      </c>
      <c r="V131" s="3">
        <v>2.3671458335232387</v>
      </c>
      <c r="W131" s="3">
        <v>2.630000114440918</v>
      </c>
    </row>
    <row r="132" spans="1:23" x14ac:dyDescent="0.3">
      <c r="A132" s="3" t="s">
        <v>231</v>
      </c>
      <c r="B132" s="3">
        <v>0.3087581521986833</v>
      </c>
      <c r="C132" s="3">
        <v>1.1499999761581421</v>
      </c>
      <c r="E132" s="3" t="s">
        <v>197</v>
      </c>
      <c r="F132" s="3">
        <v>2386.2888389595569</v>
      </c>
      <c r="G132" s="3">
        <v>53.869998931884766</v>
      </c>
      <c r="I132" s="3" t="s">
        <v>186</v>
      </c>
      <c r="J132" s="3">
        <v>0</v>
      </c>
      <c r="K132" s="3">
        <v>0.44999998807907104</v>
      </c>
      <c r="M132" s="3" t="s">
        <v>311</v>
      </c>
      <c r="N132" s="3">
        <v>1779.3732311210117</v>
      </c>
      <c r="O132" s="3">
        <v>47.189998626708984</v>
      </c>
      <c r="Q132" s="3" t="s">
        <v>258</v>
      </c>
      <c r="R132" s="3">
        <v>0</v>
      </c>
      <c r="S132" s="3">
        <v>0.9100000262260437</v>
      </c>
      <c r="U132" s="3" t="s">
        <v>113</v>
      </c>
      <c r="V132" s="3">
        <v>2.5729846016556941</v>
      </c>
      <c r="W132" s="3">
        <v>2.619999885559082</v>
      </c>
    </row>
    <row r="133" spans="1:23" x14ac:dyDescent="0.3">
      <c r="A133" s="3" t="s">
        <v>93</v>
      </c>
      <c r="B133" s="3">
        <v>0.41167753626491105</v>
      </c>
      <c r="C133" s="3">
        <v>1.5399999618530273</v>
      </c>
      <c r="E133" s="3" t="s">
        <v>164</v>
      </c>
      <c r="F133" s="3">
        <v>2436.1018208476112</v>
      </c>
      <c r="G133" s="3">
        <v>55.099998474121094</v>
      </c>
      <c r="I133" s="3" t="s">
        <v>181</v>
      </c>
      <c r="J133" s="3">
        <v>0</v>
      </c>
      <c r="K133" s="3">
        <v>0.44999998807907104</v>
      </c>
      <c r="M133" s="3" t="s">
        <v>486</v>
      </c>
      <c r="N133" s="3">
        <v>1796.9724457963366</v>
      </c>
      <c r="O133" s="3">
        <v>47.459999084472656</v>
      </c>
      <c r="Q133" s="3" t="s">
        <v>241</v>
      </c>
      <c r="R133" s="3">
        <v>0</v>
      </c>
      <c r="S133" s="3">
        <v>0.68000000715255737</v>
      </c>
      <c r="U133" s="3" t="s">
        <v>557</v>
      </c>
      <c r="V133" s="3">
        <v>2.6759039857219218</v>
      </c>
      <c r="W133" s="3">
        <v>3.7999999523162842</v>
      </c>
    </row>
    <row r="134" spans="1:23" x14ac:dyDescent="0.3">
      <c r="A134" s="3" t="s">
        <v>101</v>
      </c>
      <c r="B134" s="3">
        <v>0.41167753626491105</v>
      </c>
      <c r="C134" s="3">
        <v>2.2699999809265137</v>
      </c>
      <c r="E134" s="3" t="s">
        <v>258</v>
      </c>
      <c r="F134" s="3">
        <v>2563.7218570897335</v>
      </c>
      <c r="G134" s="3">
        <v>56.659999847412109</v>
      </c>
      <c r="I134" s="3" t="s">
        <v>253</v>
      </c>
      <c r="J134" s="3">
        <v>0</v>
      </c>
      <c r="K134" s="3">
        <v>1.1299999952316284</v>
      </c>
      <c r="M134" s="3" t="s">
        <v>393</v>
      </c>
      <c r="N134" s="3">
        <v>2035.3337392937203</v>
      </c>
      <c r="O134" s="3">
        <v>50.630001068115234</v>
      </c>
      <c r="Q134" s="3" t="s">
        <v>159</v>
      </c>
      <c r="R134" s="3">
        <v>0</v>
      </c>
      <c r="S134" s="3">
        <v>0.44999998807907104</v>
      </c>
      <c r="U134" s="3" t="s">
        <v>595</v>
      </c>
      <c r="V134" s="3">
        <v>2.6759039857219218</v>
      </c>
      <c r="W134" s="3">
        <v>2.1600000858306885</v>
      </c>
    </row>
    <row r="135" spans="1:23" x14ac:dyDescent="0.3">
      <c r="A135" s="3" t="s">
        <v>34</v>
      </c>
      <c r="B135" s="3">
        <v>0.41167753626491105</v>
      </c>
      <c r="C135" s="3">
        <v>1.2400000095367432</v>
      </c>
      <c r="E135" s="3" t="s">
        <v>194</v>
      </c>
      <c r="F135" s="3">
        <v>2674.3601949609283</v>
      </c>
      <c r="G135" s="3">
        <v>57.830001831054688</v>
      </c>
      <c r="I135" s="3" t="s">
        <v>248</v>
      </c>
      <c r="J135" s="3">
        <v>0</v>
      </c>
      <c r="K135" s="3">
        <v>0.68000000715255737</v>
      </c>
      <c r="M135" s="3" t="s">
        <v>355</v>
      </c>
      <c r="N135" s="3">
        <v>2181.3763452836974</v>
      </c>
      <c r="O135" s="3">
        <v>49.770000457763672</v>
      </c>
      <c r="Q135" s="3" t="s">
        <v>234</v>
      </c>
      <c r="R135" s="3">
        <v>0</v>
      </c>
      <c r="S135" s="3">
        <v>0.68000000715255737</v>
      </c>
      <c r="U135" s="3" t="s">
        <v>548</v>
      </c>
      <c r="V135" s="3">
        <v>2.9846621379206053</v>
      </c>
      <c r="W135" s="3">
        <v>2.5999999046325684</v>
      </c>
    </row>
    <row r="136" spans="1:23" x14ac:dyDescent="0.3">
      <c r="A136" s="3" t="s">
        <v>37</v>
      </c>
      <c r="B136" s="3">
        <v>0.41167753626491105</v>
      </c>
      <c r="C136" s="3">
        <v>1.309999942779541</v>
      </c>
      <c r="E136" s="3" t="s">
        <v>217</v>
      </c>
      <c r="F136" s="3">
        <v>2695.355749310439</v>
      </c>
      <c r="G136" s="3">
        <v>56.459999084472656</v>
      </c>
      <c r="I136" s="3" t="s">
        <v>236</v>
      </c>
      <c r="J136" s="3">
        <v>0</v>
      </c>
      <c r="K136" s="3">
        <v>0.44999998807907104</v>
      </c>
      <c r="M136" s="3" t="s">
        <v>314</v>
      </c>
      <c r="N136" s="3">
        <v>2492.3987239318376</v>
      </c>
      <c r="O136" s="3">
        <v>54.459999084472656</v>
      </c>
      <c r="Q136" s="3" t="s">
        <v>203</v>
      </c>
      <c r="R136" s="3">
        <v>0</v>
      </c>
      <c r="S136" s="3">
        <v>0.68000000715255737</v>
      </c>
      <c r="U136" s="3" t="s">
        <v>43</v>
      </c>
      <c r="V136" s="3">
        <v>3.1905009060530607</v>
      </c>
      <c r="W136" s="3">
        <v>2.6700000762939453</v>
      </c>
    </row>
    <row r="137" spans="1:23" x14ac:dyDescent="0.3">
      <c r="A137" s="3" t="s">
        <v>246</v>
      </c>
      <c r="B137" s="3">
        <v>0.41167753626491105</v>
      </c>
      <c r="C137" s="3">
        <v>2.0699999332427979</v>
      </c>
      <c r="E137" s="3" t="s">
        <v>238</v>
      </c>
      <c r="F137" s="3">
        <v>2741.8753109083736</v>
      </c>
      <c r="G137" s="3">
        <v>58.400001525878906</v>
      </c>
      <c r="I137" s="3" t="s">
        <v>251</v>
      </c>
      <c r="J137" s="3">
        <v>0</v>
      </c>
      <c r="K137" s="3">
        <v>0.44999998807907104</v>
      </c>
      <c r="M137" s="3" t="s">
        <v>354</v>
      </c>
      <c r="N137" s="3">
        <v>2497.6476125192153</v>
      </c>
      <c r="O137" s="3">
        <v>55.979999542236328</v>
      </c>
      <c r="Q137" s="3" t="s">
        <v>161</v>
      </c>
      <c r="R137" s="3">
        <v>0</v>
      </c>
      <c r="S137" s="3">
        <v>0.68000000715255737</v>
      </c>
      <c r="U137" s="3" t="s">
        <v>158</v>
      </c>
      <c r="V137" s="3">
        <v>3.1905009060530607</v>
      </c>
      <c r="W137" s="3">
        <v>2.7400000095367432</v>
      </c>
    </row>
    <row r="138" spans="1:23" x14ac:dyDescent="0.3">
      <c r="A138" s="3" t="s">
        <v>203</v>
      </c>
      <c r="B138" s="3">
        <v>0.41167753626491105</v>
      </c>
      <c r="C138" s="3">
        <v>1.2400000095367432</v>
      </c>
      <c r="E138" s="3" t="s">
        <v>239</v>
      </c>
      <c r="F138" s="3">
        <v>3065.8655319488589</v>
      </c>
      <c r="G138" s="3">
        <v>52.029998779296875</v>
      </c>
      <c r="I138" s="3" t="s">
        <v>227</v>
      </c>
      <c r="J138" s="3">
        <v>0</v>
      </c>
      <c r="K138" s="3">
        <v>0.68000000715255737</v>
      </c>
      <c r="M138" s="3" t="s">
        <v>472</v>
      </c>
      <c r="N138" s="3">
        <v>2520.598635165984</v>
      </c>
      <c r="O138" s="3">
        <v>53.720001220703125</v>
      </c>
      <c r="Q138" s="3" t="s">
        <v>178</v>
      </c>
      <c r="R138" s="3">
        <v>0</v>
      </c>
      <c r="S138" s="3">
        <v>0.44999998807907104</v>
      </c>
      <c r="U138" s="3" t="s">
        <v>310</v>
      </c>
      <c r="V138" s="3">
        <v>3.2934202901192884</v>
      </c>
      <c r="W138" s="3">
        <v>2.8900001049041748</v>
      </c>
    </row>
    <row r="139" spans="1:23" x14ac:dyDescent="0.3">
      <c r="A139" s="3" t="s">
        <v>64</v>
      </c>
      <c r="B139" s="3">
        <v>0.5145969203311388</v>
      </c>
      <c r="C139" s="3">
        <v>1.5099999904632568</v>
      </c>
      <c r="E139" s="3" t="s">
        <v>219</v>
      </c>
      <c r="F139" s="3">
        <v>3107.3420437275486</v>
      </c>
      <c r="G139" s="3">
        <v>62.110000610351563</v>
      </c>
      <c r="I139" s="3" t="s">
        <v>198</v>
      </c>
      <c r="J139" s="3">
        <v>0</v>
      </c>
      <c r="K139" s="3">
        <v>0.68000000715255737</v>
      </c>
      <c r="M139" s="3" t="s">
        <v>300</v>
      </c>
      <c r="N139" s="3">
        <v>2650.688736625696</v>
      </c>
      <c r="O139" s="3">
        <v>56.430000305175781</v>
      </c>
      <c r="Q139" s="3" t="s">
        <v>197</v>
      </c>
      <c r="R139" s="3">
        <v>0</v>
      </c>
      <c r="S139" s="3">
        <v>0.68000000715255737</v>
      </c>
      <c r="U139" s="3" t="s">
        <v>500</v>
      </c>
      <c r="V139" s="3">
        <v>3.2934202901192884</v>
      </c>
      <c r="W139" s="3">
        <v>3.4900000095367432</v>
      </c>
    </row>
    <row r="140" spans="1:23" x14ac:dyDescent="0.3">
      <c r="A140" s="3" t="s">
        <v>22</v>
      </c>
      <c r="B140" s="3">
        <v>0.5145969203311388</v>
      </c>
      <c r="C140" s="3">
        <v>1.5900000333786011</v>
      </c>
      <c r="E140" s="3" t="s">
        <v>274</v>
      </c>
      <c r="F140" s="3">
        <v>3312.3574567874743</v>
      </c>
      <c r="G140" s="3">
        <v>63.770000457763672</v>
      </c>
      <c r="I140" s="3" t="s">
        <v>255</v>
      </c>
      <c r="J140" s="3">
        <v>0</v>
      </c>
      <c r="K140" s="3">
        <v>0.68000000715255737</v>
      </c>
      <c r="M140" s="3" t="s">
        <v>385</v>
      </c>
      <c r="N140" s="3">
        <v>2675.3893888015905</v>
      </c>
      <c r="O140" s="3">
        <v>56.619998931884766</v>
      </c>
      <c r="Q140" s="3" t="s">
        <v>244</v>
      </c>
      <c r="R140" s="3">
        <v>0</v>
      </c>
      <c r="S140" s="3">
        <v>0.44999998807907104</v>
      </c>
      <c r="U140" s="3" t="s">
        <v>504</v>
      </c>
      <c r="V140" s="3">
        <v>3.2934202901192884</v>
      </c>
      <c r="W140" s="3">
        <v>2.5999999046325684</v>
      </c>
    </row>
    <row r="141" spans="1:23" x14ac:dyDescent="0.3">
      <c r="A141" s="3" t="s">
        <v>139</v>
      </c>
      <c r="B141" s="3">
        <v>0.5145969203311388</v>
      </c>
      <c r="C141" s="3">
        <v>1.25</v>
      </c>
      <c r="E141" s="3" t="s">
        <v>227</v>
      </c>
      <c r="F141" s="3">
        <v>3364.640503893118</v>
      </c>
      <c r="G141" s="3">
        <v>65.129997253417969</v>
      </c>
      <c r="I141" s="3" t="s">
        <v>157</v>
      </c>
      <c r="J141" s="3">
        <v>0</v>
      </c>
      <c r="K141" s="3">
        <v>0.44999998807907104</v>
      </c>
      <c r="M141" s="3" t="s">
        <v>293</v>
      </c>
      <c r="N141" s="3">
        <v>2690.2097801071277</v>
      </c>
      <c r="O141" s="3">
        <v>56.610000610351563</v>
      </c>
      <c r="Q141" s="3" t="s">
        <v>164</v>
      </c>
      <c r="R141" s="3">
        <v>0</v>
      </c>
      <c r="S141" s="3">
        <v>0.44999998807907104</v>
      </c>
      <c r="U141" s="3" t="s">
        <v>596</v>
      </c>
      <c r="V141" s="3">
        <v>3.3963396741855161</v>
      </c>
      <c r="W141" s="3">
        <v>2.9800000190734863</v>
      </c>
    </row>
    <row r="142" spans="1:23" x14ac:dyDescent="0.3">
      <c r="A142" s="3" t="s">
        <v>223</v>
      </c>
      <c r="B142" s="3">
        <v>0.5145969203311388</v>
      </c>
      <c r="C142" s="3">
        <v>1.3799999952316284</v>
      </c>
      <c r="E142" s="3" t="s">
        <v>250</v>
      </c>
      <c r="F142" s="3">
        <v>3466.7365328868159</v>
      </c>
      <c r="G142" s="3">
        <v>65.720001220703125</v>
      </c>
      <c r="I142" s="3" t="s">
        <v>246</v>
      </c>
      <c r="J142" s="3">
        <v>0</v>
      </c>
      <c r="K142" s="3">
        <v>0.68000000715255737</v>
      </c>
      <c r="M142" s="3" t="s">
        <v>295</v>
      </c>
      <c r="N142" s="3">
        <v>3049.0896723460637</v>
      </c>
      <c r="O142" s="3">
        <v>56.430000305175781</v>
      </c>
      <c r="Q142" s="3" t="s">
        <v>165</v>
      </c>
      <c r="R142" s="3">
        <v>0</v>
      </c>
      <c r="S142" s="3">
        <v>0.68000000715255737</v>
      </c>
      <c r="U142" s="3" t="s">
        <v>442</v>
      </c>
      <c r="V142" s="3">
        <v>3.4992590582517438</v>
      </c>
      <c r="W142" s="3">
        <v>2.9900000095367432</v>
      </c>
    </row>
    <row r="143" spans="1:23" x14ac:dyDescent="0.3">
      <c r="A143" s="3" t="s">
        <v>193</v>
      </c>
      <c r="B143" s="3">
        <v>0.5145969203311388</v>
      </c>
      <c r="C143" s="3">
        <v>1.75</v>
      </c>
      <c r="E143" s="3" t="s">
        <v>198</v>
      </c>
      <c r="F143" s="3">
        <v>3667.9439287362911</v>
      </c>
      <c r="G143" s="3">
        <v>67.510002136230469</v>
      </c>
      <c r="I143" s="3" t="s">
        <v>219</v>
      </c>
      <c r="J143" s="3">
        <v>0</v>
      </c>
      <c r="K143" s="3">
        <v>0.44999998807907104</v>
      </c>
      <c r="M143" s="3" t="s">
        <v>299</v>
      </c>
      <c r="N143" s="3">
        <v>3069.3647910071104</v>
      </c>
      <c r="O143" s="3">
        <v>60.220001220703125</v>
      </c>
      <c r="Q143" s="3" t="s">
        <v>193</v>
      </c>
      <c r="R143" s="3">
        <v>0</v>
      </c>
      <c r="S143" s="3">
        <v>0.44999998807907104</v>
      </c>
      <c r="U143" s="3" t="s">
        <v>263</v>
      </c>
      <c r="V143" s="3">
        <v>3.7050978263841996</v>
      </c>
      <c r="W143" s="3">
        <v>2.7300000190734863</v>
      </c>
    </row>
    <row r="144" spans="1:23" x14ac:dyDescent="0.3">
      <c r="A144" s="3" t="s">
        <v>66</v>
      </c>
      <c r="B144" s="3">
        <v>0.6175163043973666</v>
      </c>
      <c r="C144" s="3">
        <v>1.6699999570846558</v>
      </c>
      <c r="E144" s="3" t="s">
        <v>233</v>
      </c>
      <c r="F144" s="3">
        <v>3995.7421669872265</v>
      </c>
      <c r="G144" s="3">
        <v>69.029998779296875</v>
      </c>
      <c r="I144" s="3" t="s">
        <v>247</v>
      </c>
      <c r="J144" s="3">
        <v>0</v>
      </c>
      <c r="K144" s="3">
        <v>0.44999998807907104</v>
      </c>
      <c r="M144" s="3" t="s">
        <v>301</v>
      </c>
      <c r="N144" s="3">
        <v>3125.4558553232046</v>
      </c>
      <c r="O144" s="3">
        <v>62.970001220703125</v>
      </c>
      <c r="Q144" s="3" t="s">
        <v>238</v>
      </c>
      <c r="R144" s="3">
        <v>0</v>
      </c>
      <c r="S144" s="3">
        <v>0.9100000262260437</v>
      </c>
      <c r="U144" s="3" t="s">
        <v>5</v>
      </c>
      <c r="V144" s="3">
        <v>3.8080172104504273</v>
      </c>
      <c r="W144" s="3">
        <v>2.4200000762939453</v>
      </c>
    </row>
    <row r="145" spans="1:23" x14ac:dyDescent="0.3">
      <c r="A145" s="3" t="s">
        <v>117</v>
      </c>
      <c r="B145" s="3">
        <v>0.6175163043973666</v>
      </c>
      <c r="C145" s="3">
        <v>1.3400000333786011</v>
      </c>
      <c r="E145" s="3" t="s">
        <v>180</v>
      </c>
      <c r="F145" s="3">
        <v>4058.9346688038904</v>
      </c>
      <c r="G145" s="3">
        <v>69.550003051757813</v>
      </c>
      <c r="I145" s="3" t="s">
        <v>184</v>
      </c>
      <c r="J145" s="3">
        <v>0</v>
      </c>
      <c r="K145" s="3">
        <v>0.68000000715255737</v>
      </c>
      <c r="M145" s="3" t="s">
        <v>327</v>
      </c>
      <c r="N145" s="3">
        <v>3487.3204097000616</v>
      </c>
      <c r="O145" s="3">
        <v>65.739997863769531</v>
      </c>
      <c r="Q145" s="3" t="s">
        <v>233</v>
      </c>
      <c r="R145" s="3">
        <v>0</v>
      </c>
      <c r="S145" s="3">
        <v>0.44999998807907104</v>
      </c>
      <c r="U145" s="3" t="s">
        <v>332</v>
      </c>
      <c r="V145" s="3">
        <v>3.8080172104504273</v>
      </c>
      <c r="W145" s="3">
        <v>2.0999999046325684</v>
      </c>
    </row>
    <row r="146" spans="1:23" x14ac:dyDescent="0.3">
      <c r="A146" s="3" t="s">
        <v>146</v>
      </c>
      <c r="B146" s="3">
        <v>0.6175163043973666</v>
      </c>
      <c r="C146" s="3">
        <v>1.4900000095367432</v>
      </c>
      <c r="E146" s="3" t="s">
        <v>275</v>
      </c>
      <c r="F146" s="3">
        <v>4609.6562929422753</v>
      </c>
      <c r="G146" s="3">
        <v>75.669998168945313</v>
      </c>
      <c r="I146" s="3" t="s">
        <v>258</v>
      </c>
      <c r="J146" s="3">
        <v>0</v>
      </c>
      <c r="K146" s="3">
        <v>0.44999998807907104</v>
      </c>
      <c r="M146" s="3" t="s">
        <v>326</v>
      </c>
      <c r="N146" s="3">
        <v>3594.4594885130045</v>
      </c>
      <c r="O146" s="3">
        <v>66.010002136230469</v>
      </c>
      <c r="Q146" s="3" t="s">
        <v>166</v>
      </c>
      <c r="R146" s="3">
        <v>0</v>
      </c>
      <c r="S146" s="3">
        <v>0.68000000715255737</v>
      </c>
      <c r="U146" s="3" t="s">
        <v>445</v>
      </c>
      <c r="V146" s="3">
        <v>3.910936594516655</v>
      </c>
      <c r="W146" s="3">
        <v>2.2799999713897705</v>
      </c>
    </row>
    <row r="147" spans="1:23" x14ac:dyDescent="0.3">
      <c r="A147" s="3" t="s">
        <v>183</v>
      </c>
      <c r="B147" s="3">
        <v>0.6175163043973666</v>
      </c>
      <c r="C147" s="3">
        <v>1.559999942779541</v>
      </c>
      <c r="E147" s="3" t="s">
        <v>215</v>
      </c>
      <c r="F147" s="3">
        <v>4910.3867331837928</v>
      </c>
      <c r="G147" s="3">
        <v>68.860000610351563</v>
      </c>
      <c r="I147" s="3" t="s">
        <v>204</v>
      </c>
      <c r="J147" s="3">
        <v>0</v>
      </c>
      <c r="K147" s="3">
        <v>0.44999998807907104</v>
      </c>
      <c r="M147" s="3" t="s">
        <v>362</v>
      </c>
      <c r="N147" s="3">
        <v>3892.8227829209991</v>
      </c>
      <c r="O147" s="3">
        <v>58.659999847412109</v>
      </c>
      <c r="Q147" s="3" t="s">
        <v>218</v>
      </c>
      <c r="R147" s="3">
        <v>0</v>
      </c>
      <c r="S147" s="3">
        <v>0.68000000715255737</v>
      </c>
      <c r="U147" s="3" t="s">
        <v>424</v>
      </c>
      <c r="V147" s="3">
        <v>3.910936594516655</v>
      </c>
      <c r="W147" s="3">
        <v>2.2999999523162842</v>
      </c>
    </row>
    <row r="148" spans="1:23" x14ac:dyDescent="0.3">
      <c r="A148" s="3" t="s">
        <v>104</v>
      </c>
      <c r="B148" s="3">
        <v>0.72043568846359429</v>
      </c>
      <c r="C148" s="3">
        <v>1.8999999761581421</v>
      </c>
      <c r="E148" s="3" t="s">
        <v>165</v>
      </c>
      <c r="F148" s="3">
        <v>5488.6907522519268</v>
      </c>
      <c r="G148" s="3">
        <v>82.739997863769531</v>
      </c>
      <c r="I148" s="3" t="s">
        <v>240</v>
      </c>
      <c r="J148" s="3">
        <v>0</v>
      </c>
      <c r="K148" s="3">
        <v>0.44999998807907104</v>
      </c>
      <c r="M148" s="3" t="s">
        <v>294</v>
      </c>
      <c r="N148" s="3">
        <v>3997.5947159004186</v>
      </c>
      <c r="O148" s="3">
        <v>70.290000915527344</v>
      </c>
      <c r="Q148" s="3" t="s">
        <v>167</v>
      </c>
      <c r="R148" s="3">
        <v>0</v>
      </c>
      <c r="S148" s="3">
        <v>0.68000000715255737</v>
      </c>
      <c r="U148" s="3" t="s">
        <v>597</v>
      </c>
      <c r="V148" s="3">
        <v>3.910936594516655</v>
      </c>
      <c r="W148" s="3">
        <v>2.4000000953674316</v>
      </c>
    </row>
    <row r="149" spans="1:23" x14ac:dyDescent="0.3">
      <c r="A149" s="3" t="s">
        <v>46</v>
      </c>
      <c r="B149" s="3">
        <v>0.72043568846359429</v>
      </c>
      <c r="C149" s="3">
        <v>1.4900000095367432</v>
      </c>
      <c r="E149" s="3" t="s">
        <v>50</v>
      </c>
      <c r="F149" s="3">
        <v>5519.5665674717948</v>
      </c>
      <c r="G149" s="3">
        <v>83.290000915527344</v>
      </c>
      <c r="I149" s="3" t="s">
        <v>241</v>
      </c>
      <c r="J149" s="3">
        <v>0</v>
      </c>
      <c r="K149" s="3">
        <v>0.44999998807907104</v>
      </c>
      <c r="M149" s="3" t="s">
        <v>380</v>
      </c>
      <c r="N149" s="3">
        <v>4039.8945827516382</v>
      </c>
      <c r="O149" s="3">
        <v>70.720001220703125</v>
      </c>
      <c r="Q149" s="3" t="s">
        <v>228</v>
      </c>
      <c r="R149" s="3">
        <v>0</v>
      </c>
      <c r="S149" s="3">
        <v>0.44999998807907104</v>
      </c>
      <c r="U149" s="3" t="s">
        <v>77</v>
      </c>
      <c r="V149" s="3">
        <v>4.0138559785828827</v>
      </c>
      <c r="W149" s="3">
        <v>2.869999885559082</v>
      </c>
    </row>
    <row r="150" spans="1:23" x14ac:dyDescent="0.3">
      <c r="A150" s="3" t="s">
        <v>263</v>
      </c>
      <c r="B150" s="3">
        <v>0.72043568846359429</v>
      </c>
      <c r="C150" s="3">
        <v>1.8999999761581421</v>
      </c>
      <c r="E150" s="3" t="s">
        <v>207</v>
      </c>
      <c r="F150" s="3">
        <v>5700.395925276157</v>
      </c>
      <c r="G150" s="3">
        <v>84.360000610351563</v>
      </c>
      <c r="I150" s="3" t="s">
        <v>158</v>
      </c>
      <c r="J150" s="3">
        <v>0</v>
      </c>
      <c r="K150" s="3">
        <v>0.9100000262260437</v>
      </c>
      <c r="M150" s="3" t="s">
        <v>435</v>
      </c>
      <c r="N150" s="3">
        <v>4102.0578907276395</v>
      </c>
      <c r="O150" s="3">
        <v>71.05999755859375</v>
      </c>
      <c r="Q150" s="3" t="s">
        <v>168</v>
      </c>
      <c r="R150" s="3">
        <v>0</v>
      </c>
      <c r="S150" s="3">
        <v>0.44999998807907104</v>
      </c>
      <c r="U150" s="3" t="s">
        <v>278</v>
      </c>
      <c r="V150" s="3">
        <v>4.1167753626491104</v>
      </c>
      <c r="W150" s="3">
        <v>2.5399999618530273</v>
      </c>
    </row>
    <row r="151" spans="1:23" x14ac:dyDescent="0.3">
      <c r="A151" s="3" t="s">
        <v>119</v>
      </c>
      <c r="B151" s="3">
        <v>0.8233550725298221</v>
      </c>
      <c r="C151" s="3">
        <v>1.5700000524520874</v>
      </c>
      <c r="E151" s="3" t="s">
        <v>157</v>
      </c>
      <c r="F151" s="3">
        <v>5769.5577513686621</v>
      </c>
      <c r="G151" s="3">
        <v>83.629997253417969</v>
      </c>
      <c r="I151" s="3" t="s">
        <v>159</v>
      </c>
      <c r="J151" s="3">
        <v>0</v>
      </c>
      <c r="K151" s="3">
        <v>0.68000000715255737</v>
      </c>
      <c r="M151" s="3" t="s">
        <v>331</v>
      </c>
      <c r="N151" s="3">
        <v>4243.3662050505709</v>
      </c>
      <c r="O151" s="3">
        <v>71.779998779296875</v>
      </c>
      <c r="Q151" s="3" t="s">
        <v>211</v>
      </c>
      <c r="R151" s="3">
        <v>0</v>
      </c>
      <c r="S151" s="3">
        <v>0.68000000715255737</v>
      </c>
      <c r="U151" s="3" t="s">
        <v>188</v>
      </c>
      <c r="V151" s="3">
        <v>4.5284528989140211</v>
      </c>
      <c r="W151" s="3">
        <v>2.4000000953674316</v>
      </c>
    </row>
    <row r="152" spans="1:23" x14ac:dyDescent="0.3">
      <c r="A152" s="3" t="s">
        <v>118</v>
      </c>
      <c r="B152" s="3">
        <v>0.8233550725298221</v>
      </c>
      <c r="C152" s="3">
        <v>1.440000057220459</v>
      </c>
      <c r="E152" s="3" t="s">
        <v>255</v>
      </c>
      <c r="F152" s="3">
        <v>5819.2678138726505</v>
      </c>
      <c r="G152" s="3">
        <v>84.889999389648438</v>
      </c>
      <c r="I152" s="3" t="s">
        <v>188</v>
      </c>
      <c r="J152" s="3">
        <v>0</v>
      </c>
      <c r="K152" s="3">
        <v>0.44999998807907104</v>
      </c>
      <c r="M152" s="3" t="s">
        <v>306</v>
      </c>
      <c r="N152" s="3">
        <v>4539.053595472843</v>
      </c>
      <c r="O152" s="3">
        <v>73.900001525878906</v>
      </c>
      <c r="Q152" s="3" t="s">
        <v>169</v>
      </c>
      <c r="R152" s="3">
        <v>0</v>
      </c>
      <c r="S152" s="3">
        <v>0.44999998807907104</v>
      </c>
      <c r="U152" s="3" t="s">
        <v>598</v>
      </c>
      <c r="V152" s="3">
        <v>4.5284528989140211</v>
      </c>
      <c r="W152" s="3">
        <v>2.7400000095367432</v>
      </c>
    </row>
    <row r="153" spans="1:23" x14ac:dyDescent="0.3">
      <c r="A153" s="3" t="s">
        <v>268</v>
      </c>
      <c r="B153" s="3">
        <v>0.8233550725298221</v>
      </c>
      <c r="C153" s="3">
        <v>1.690000057220459</v>
      </c>
      <c r="E153" s="3" t="s">
        <v>253</v>
      </c>
      <c r="F153" s="3">
        <v>5848.4969189474587</v>
      </c>
      <c r="G153" s="3">
        <v>85.379997253417969</v>
      </c>
      <c r="I153" s="3" t="s">
        <v>250</v>
      </c>
      <c r="J153" s="3">
        <v>0</v>
      </c>
      <c r="K153" s="3">
        <v>0.44999998807907104</v>
      </c>
      <c r="M153" s="3" t="s">
        <v>303</v>
      </c>
      <c r="N153" s="3">
        <v>4565.195119025665</v>
      </c>
      <c r="O153" s="3">
        <v>75.480003356933594</v>
      </c>
      <c r="Q153" s="3" t="s">
        <v>224</v>
      </c>
      <c r="R153" s="3">
        <v>0</v>
      </c>
      <c r="S153" s="3">
        <v>0.68000000715255737</v>
      </c>
      <c r="U153" s="3" t="s">
        <v>599</v>
      </c>
      <c r="V153" s="3">
        <v>5.6605661236425266</v>
      </c>
      <c r="W153" s="3">
        <v>2.9100000858306885</v>
      </c>
    </row>
    <row r="154" spans="1:23" x14ac:dyDescent="0.3">
      <c r="A154" s="3" t="s">
        <v>36</v>
      </c>
      <c r="B154" s="3">
        <v>0.9262744565960499</v>
      </c>
      <c r="C154" s="3">
        <v>1.5399999618530273</v>
      </c>
      <c r="E154" s="3" t="s">
        <v>188</v>
      </c>
      <c r="F154" s="3">
        <v>7295.0288619982903</v>
      </c>
      <c r="G154" s="3">
        <v>94.730003356933594</v>
      </c>
      <c r="I154" s="3" t="s">
        <v>234</v>
      </c>
      <c r="J154" s="3">
        <v>0</v>
      </c>
      <c r="K154" s="3">
        <v>0.44999998807907104</v>
      </c>
      <c r="M154" s="3" t="s">
        <v>332</v>
      </c>
      <c r="N154" s="3">
        <v>4618.3015212038381</v>
      </c>
      <c r="O154" s="3">
        <v>75.430000305175781</v>
      </c>
      <c r="Q154" s="3" t="s">
        <v>220</v>
      </c>
      <c r="R154" s="3">
        <v>0</v>
      </c>
      <c r="S154" s="3">
        <v>0.9100000262260437</v>
      </c>
      <c r="U154" s="3" t="s">
        <v>141</v>
      </c>
      <c r="V154" s="3">
        <v>5.866404891774982</v>
      </c>
      <c r="W154" s="3">
        <v>2.75</v>
      </c>
    </row>
    <row r="155" spans="1:23" x14ac:dyDescent="0.3">
      <c r="A155" s="3" t="s">
        <v>181</v>
      </c>
      <c r="B155" s="3">
        <v>1.0291938406622776</v>
      </c>
      <c r="C155" s="3">
        <v>2</v>
      </c>
      <c r="E155" s="3" t="s">
        <v>171</v>
      </c>
      <c r="F155" s="3">
        <v>7741.3902306935197</v>
      </c>
      <c r="G155" s="3">
        <v>98.040000915527344</v>
      </c>
      <c r="I155" s="3" t="s">
        <v>257</v>
      </c>
      <c r="J155" s="3">
        <v>0</v>
      </c>
      <c r="K155" s="3">
        <v>0.44999998807907104</v>
      </c>
      <c r="M155" s="3" t="s">
        <v>387</v>
      </c>
      <c r="N155" s="3">
        <v>4687.669186064476</v>
      </c>
      <c r="O155" s="3">
        <v>75.519996643066406</v>
      </c>
      <c r="Q155" s="3" t="s">
        <v>210</v>
      </c>
      <c r="R155" s="3">
        <v>0</v>
      </c>
      <c r="S155" s="3">
        <v>0.68000000715255737</v>
      </c>
      <c r="U155" s="3" t="s">
        <v>545</v>
      </c>
      <c r="V155" s="3">
        <v>6.175163043973666</v>
      </c>
      <c r="W155" s="3">
        <v>5.9800000190734863</v>
      </c>
    </row>
    <row r="156" spans="1:23" x14ac:dyDescent="0.3">
      <c r="A156" s="3" t="s">
        <v>212</v>
      </c>
      <c r="B156" s="3">
        <v>1.1321132247285053</v>
      </c>
      <c r="C156" s="3">
        <v>1.7000000476837158</v>
      </c>
      <c r="E156" s="3" t="s">
        <v>177</v>
      </c>
      <c r="F156" s="3">
        <v>8625.5706592064817</v>
      </c>
      <c r="G156" s="3">
        <v>104.47000122070313</v>
      </c>
      <c r="I156" s="3" t="s">
        <v>160</v>
      </c>
      <c r="J156" s="3">
        <v>0</v>
      </c>
      <c r="K156" s="3">
        <v>0.44999998807907104</v>
      </c>
      <c r="M156" s="3" t="s">
        <v>340</v>
      </c>
      <c r="N156" s="3">
        <v>4882.0839025655805</v>
      </c>
      <c r="O156" s="3">
        <v>75.410003662109375</v>
      </c>
      <c r="Q156" s="3" t="s">
        <v>170</v>
      </c>
      <c r="R156" s="3">
        <v>0</v>
      </c>
      <c r="S156" s="3">
        <v>0.44999998807907104</v>
      </c>
      <c r="U156" s="3" t="s">
        <v>510</v>
      </c>
      <c r="V156" s="3">
        <v>6.175163043973666</v>
      </c>
      <c r="W156" s="3">
        <v>2.7899999618530273</v>
      </c>
    </row>
    <row r="157" spans="1:23" x14ac:dyDescent="0.3">
      <c r="A157" s="3" t="s">
        <v>243</v>
      </c>
      <c r="B157" s="3">
        <v>1.1321132247285053</v>
      </c>
      <c r="C157" s="3">
        <v>1.8700000047683716</v>
      </c>
      <c r="E157" s="3" t="s">
        <v>222</v>
      </c>
      <c r="F157" s="3">
        <v>10603.269543423115</v>
      </c>
      <c r="G157" s="3">
        <v>115.69000244140625</v>
      </c>
      <c r="I157" s="3" t="s">
        <v>254</v>
      </c>
      <c r="J157" s="3">
        <v>0</v>
      </c>
      <c r="K157" s="3">
        <v>0.44999998807907104</v>
      </c>
      <c r="M157" s="3" t="s">
        <v>488</v>
      </c>
      <c r="N157" s="3">
        <v>5242.4046661814436</v>
      </c>
      <c r="O157" s="3">
        <v>80.129997253417969</v>
      </c>
      <c r="Q157" s="3" t="s">
        <v>171</v>
      </c>
      <c r="R157" s="3">
        <v>0</v>
      </c>
      <c r="S157" s="3">
        <v>0.44999998807907104</v>
      </c>
      <c r="U157" s="3" t="s">
        <v>444</v>
      </c>
      <c r="V157" s="3">
        <v>6.2780824280398937</v>
      </c>
      <c r="W157" s="3">
        <v>3.369999885559082</v>
      </c>
    </row>
    <row r="158" spans="1:23" x14ac:dyDescent="0.3">
      <c r="A158" s="3" t="s">
        <v>241</v>
      </c>
      <c r="B158" s="3">
        <v>1.2350326087947332</v>
      </c>
      <c r="C158" s="3">
        <v>1.8200000524520874</v>
      </c>
      <c r="E158" s="3" t="s">
        <v>204</v>
      </c>
      <c r="F158" s="3">
        <v>11247.441968293635</v>
      </c>
      <c r="G158" s="3">
        <v>118.91999816894531</v>
      </c>
      <c r="I158" s="3" t="s">
        <v>203</v>
      </c>
      <c r="J158" s="3">
        <v>0</v>
      </c>
      <c r="K158" s="3">
        <v>0.44999998807907104</v>
      </c>
      <c r="M158" s="3" t="s">
        <v>492</v>
      </c>
      <c r="N158" s="3">
        <v>5511.6417748986951</v>
      </c>
      <c r="O158" s="3">
        <v>82.980003356933594</v>
      </c>
      <c r="Q158" s="3" t="s">
        <v>190</v>
      </c>
      <c r="R158" s="3">
        <v>0</v>
      </c>
      <c r="S158" s="3">
        <v>0.68000000715255737</v>
      </c>
      <c r="U158" s="3" t="s">
        <v>236</v>
      </c>
      <c r="V158" s="3">
        <v>6.3810018121061214</v>
      </c>
      <c r="W158" s="3">
        <v>2.8299999237060547</v>
      </c>
    </row>
    <row r="159" spans="1:23" x14ac:dyDescent="0.3">
      <c r="A159" s="3" t="s">
        <v>266</v>
      </c>
      <c r="B159" s="3">
        <v>1.3379519928609609</v>
      </c>
      <c r="C159" s="3">
        <v>2.190000057220459</v>
      </c>
      <c r="E159" s="2" t="s">
        <v>186</v>
      </c>
      <c r="F159" s="2">
        <v>111769.73066023488</v>
      </c>
      <c r="G159" s="2">
        <v>375.010009765625</v>
      </c>
      <c r="I159" s="3" t="s">
        <v>178</v>
      </c>
      <c r="J159" s="3">
        <v>0</v>
      </c>
      <c r="K159" s="3">
        <v>0.44999998807907104</v>
      </c>
      <c r="M159" s="3" t="s">
        <v>346</v>
      </c>
      <c r="N159" s="3">
        <v>5783.8635457538676</v>
      </c>
      <c r="O159" s="3">
        <v>84.889999389648438</v>
      </c>
      <c r="Q159" s="3" t="s">
        <v>173</v>
      </c>
      <c r="R159" s="3">
        <v>0</v>
      </c>
      <c r="S159" s="3">
        <v>0.44999998807907104</v>
      </c>
      <c r="U159" s="3" t="s">
        <v>282</v>
      </c>
      <c r="V159" s="3">
        <v>6.6897599643048045</v>
      </c>
      <c r="W159" s="3">
        <v>3</v>
      </c>
    </row>
    <row r="160" spans="1:23" x14ac:dyDescent="0.3">
      <c r="A160" s="3" t="s">
        <v>29</v>
      </c>
      <c r="B160" s="3">
        <v>1.4408713769271886</v>
      </c>
      <c r="C160" s="3">
        <v>2.0399999618530273</v>
      </c>
      <c r="E160" s="4" t="s">
        <v>123</v>
      </c>
      <c r="F160" s="4">
        <f>AVERAGE(F3:F159)</f>
        <v>1794.8524375920681</v>
      </c>
      <c r="G160" s="4">
        <f>AVERAGE(G3:G159)</f>
        <v>24.251465050657842</v>
      </c>
      <c r="I160" s="3" t="s">
        <v>163</v>
      </c>
      <c r="J160" s="3">
        <v>0</v>
      </c>
      <c r="K160" s="3">
        <v>0.44999998807907104</v>
      </c>
      <c r="M160" s="3" t="s">
        <v>325</v>
      </c>
      <c r="N160" s="3">
        <v>5980.0278917840978</v>
      </c>
      <c r="O160" s="3">
        <v>86.319999694824219</v>
      </c>
      <c r="Q160" s="3" t="s">
        <v>261</v>
      </c>
      <c r="R160" s="3">
        <v>0</v>
      </c>
      <c r="S160" s="3">
        <v>0.44999998807907104</v>
      </c>
      <c r="U160" s="3" t="s">
        <v>434</v>
      </c>
      <c r="V160" s="3">
        <v>7.1014375005697152</v>
      </c>
      <c r="W160" s="3">
        <v>3.7200000286102295</v>
      </c>
    </row>
    <row r="161" spans="1:23" x14ac:dyDescent="0.3">
      <c r="A161" s="3" t="s">
        <v>236</v>
      </c>
      <c r="B161" s="3">
        <v>1.4408713769271886</v>
      </c>
      <c r="C161" s="3">
        <v>2.5099999904632568</v>
      </c>
      <c r="E161" s="3" t="s">
        <v>124</v>
      </c>
      <c r="F161" s="3"/>
      <c r="G161" s="3"/>
      <c r="I161" s="3" t="s">
        <v>244</v>
      </c>
      <c r="J161" s="3">
        <v>0</v>
      </c>
      <c r="K161" s="3">
        <v>0.68000000715255737</v>
      </c>
      <c r="M161" s="3" t="s">
        <v>296</v>
      </c>
      <c r="N161" s="3">
        <v>6093.856730561346</v>
      </c>
      <c r="O161" s="3">
        <v>87.099998474121094</v>
      </c>
      <c r="Q161" s="3" t="s">
        <v>264</v>
      </c>
      <c r="R161" s="3">
        <v>0</v>
      </c>
      <c r="S161" s="3">
        <v>0.44999998807907104</v>
      </c>
      <c r="U161" s="3" t="s">
        <v>9</v>
      </c>
      <c r="V161" s="3">
        <v>7.2043568846359429</v>
      </c>
      <c r="W161" s="3">
        <v>3.0699999332427979</v>
      </c>
    </row>
    <row r="162" spans="1:23" x14ac:dyDescent="0.3">
      <c r="A162" s="3" t="s">
        <v>21</v>
      </c>
      <c r="B162" s="3">
        <v>1.6467101450596442</v>
      </c>
      <c r="C162" s="3">
        <v>2.4500000476837158</v>
      </c>
      <c r="E162" s="3" t="s">
        <v>125</v>
      </c>
      <c r="F162" s="3"/>
      <c r="G162" s="3"/>
      <c r="I162" s="3" t="s">
        <v>164</v>
      </c>
      <c r="J162" s="3">
        <v>0</v>
      </c>
      <c r="K162" s="3">
        <v>0.44999998807907104</v>
      </c>
      <c r="M162" s="3" t="s">
        <v>338</v>
      </c>
      <c r="N162" s="3">
        <v>6534.4546137488669</v>
      </c>
      <c r="O162" s="3">
        <v>88.699996948242188</v>
      </c>
      <c r="Q162" s="3" t="s">
        <v>265</v>
      </c>
      <c r="R162" s="3">
        <v>0</v>
      </c>
      <c r="S162" s="3">
        <v>0.44999998807907104</v>
      </c>
      <c r="U162" s="3" t="s">
        <v>312</v>
      </c>
      <c r="V162" s="3">
        <v>7.2043568846359429</v>
      </c>
      <c r="W162" s="3">
        <v>3.0899999141693115</v>
      </c>
    </row>
    <row r="163" spans="1:23" x14ac:dyDescent="0.3">
      <c r="A163" s="3" t="s">
        <v>218</v>
      </c>
      <c r="B163" s="3">
        <v>1.6467101450596442</v>
      </c>
      <c r="C163" s="3">
        <v>2.5999999046325684</v>
      </c>
      <c r="E163" s="3" t="s">
        <v>126</v>
      </c>
      <c r="F163" s="3"/>
      <c r="G163" s="3"/>
      <c r="I163" s="3" t="s">
        <v>165</v>
      </c>
      <c r="J163" s="3">
        <v>0</v>
      </c>
      <c r="K163" s="3">
        <v>0.44999998807907104</v>
      </c>
      <c r="M163" s="3" t="s">
        <v>389</v>
      </c>
      <c r="N163" s="3">
        <v>7150.4271273852401</v>
      </c>
      <c r="O163" s="3">
        <v>95.319999694824219</v>
      </c>
      <c r="Q163" s="3" t="s">
        <v>266</v>
      </c>
      <c r="R163" s="3">
        <v>0</v>
      </c>
      <c r="S163" s="3">
        <v>0.44999998807907104</v>
      </c>
      <c r="U163" s="3" t="s">
        <v>18</v>
      </c>
      <c r="V163" s="3">
        <v>7.7189538049670823</v>
      </c>
      <c r="W163" s="3">
        <v>3.1400001049041748</v>
      </c>
    </row>
    <row r="164" spans="1:23" x14ac:dyDescent="0.3">
      <c r="A164" s="3" t="s">
        <v>84</v>
      </c>
      <c r="B164" s="3">
        <v>1.8525489131920998</v>
      </c>
      <c r="C164" s="3">
        <v>2.2000000476837158</v>
      </c>
      <c r="E164" s="3" t="s">
        <v>127</v>
      </c>
      <c r="F164" s="3"/>
      <c r="G164" s="3"/>
      <c r="I164" s="3" t="s">
        <v>193</v>
      </c>
      <c r="J164" s="3">
        <v>0</v>
      </c>
      <c r="K164" s="3">
        <v>0.44999998807907104</v>
      </c>
      <c r="M164" s="3" t="s">
        <v>341</v>
      </c>
      <c r="N164" s="3">
        <v>7360.6914290325431</v>
      </c>
      <c r="O164" s="3">
        <v>95.470001220703125</v>
      </c>
      <c r="Q164" s="3" t="s">
        <v>268</v>
      </c>
      <c r="R164" s="3">
        <v>0</v>
      </c>
      <c r="S164" s="3">
        <v>0.68000000715255737</v>
      </c>
      <c r="U164" s="3" t="s">
        <v>175</v>
      </c>
      <c r="V164" s="3">
        <v>7.7189538049670823</v>
      </c>
      <c r="W164" s="3">
        <v>3.8299999237060547</v>
      </c>
    </row>
    <row r="165" spans="1:23" x14ac:dyDescent="0.3">
      <c r="A165" s="3" t="s">
        <v>216</v>
      </c>
      <c r="B165" s="3">
        <v>2.1613070653907829</v>
      </c>
      <c r="C165" s="3">
        <v>2.1400001049041748</v>
      </c>
      <c r="E165" s="3" t="s">
        <v>128</v>
      </c>
      <c r="F165" s="3"/>
      <c r="G165" s="3"/>
      <c r="I165" s="3" t="s">
        <v>238</v>
      </c>
      <c r="J165" s="3">
        <v>0</v>
      </c>
      <c r="K165" s="3">
        <v>0.44999998807907104</v>
      </c>
      <c r="M165" s="3" t="s">
        <v>330</v>
      </c>
      <c r="N165" s="3">
        <v>7446.3203565756448</v>
      </c>
      <c r="O165" s="3">
        <v>80.639999389648438</v>
      </c>
      <c r="Q165" s="3" t="s">
        <v>269</v>
      </c>
      <c r="R165" s="3">
        <v>0</v>
      </c>
      <c r="S165" s="3">
        <v>0.68000000715255737</v>
      </c>
      <c r="U165" s="3" t="s">
        <v>162</v>
      </c>
      <c r="V165" s="3">
        <v>8.130631341231993</v>
      </c>
      <c r="W165" s="3">
        <v>3.130000114440918</v>
      </c>
    </row>
    <row r="166" spans="1:23" x14ac:dyDescent="0.3">
      <c r="A166" s="3" t="s">
        <v>254</v>
      </c>
      <c r="B166" s="3">
        <v>2.2642264494570106</v>
      </c>
      <c r="C166" s="3">
        <v>2.6800000667572021</v>
      </c>
      <c r="E166" s="3" t="s">
        <v>129</v>
      </c>
      <c r="F166" s="3"/>
      <c r="G166" s="3"/>
      <c r="I166" s="3" t="s">
        <v>166</v>
      </c>
      <c r="J166" s="3">
        <v>0</v>
      </c>
      <c r="K166" s="3">
        <v>0.44999998807907104</v>
      </c>
      <c r="M166" s="3" t="s">
        <v>297</v>
      </c>
      <c r="N166" s="3">
        <v>8229.2281111674401</v>
      </c>
      <c r="O166" s="3">
        <v>101.33000183105469</v>
      </c>
      <c r="Q166" s="3" t="s">
        <v>273</v>
      </c>
      <c r="R166" s="3">
        <v>0</v>
      </c>
      <c r="S166" s="3">
        <v>0.44999998807907104</v>
      </c>
      <c r="U166" s="3" t="s">
        <v>600</v>
      </c>
      <c r="V166" s="3">
        <v>8.4393894934306761</v>
      </c>
      <c r="W166" s="3">
        <v>4.5100002288818359</v>
      </c>
    </row>
    <row r="167" spans="1:23" x14ac:dyDescent="0.3">
      <c r="A167" s="3" t="s">
        <v>58</v>
      </c>
      <c r="B167" s="3">
        <v>2.3671458335232387</v>
      </c>
      <c r="C167" s="3">
        <v>2.2899999618530273</v>
      </c>
      <c r="E167" s="3" t="s">
        <v>130</v>
      </c>
      <c r="F167" s="3"/>
      <c r="G167" s="3"/>
      <c r="I167" s="3" t="s">
        <v>207</v>
      </c>
      <c r="J167" s="3">
        <v>0</v>
      </c>
      <c r="K167" s="3">
        <v>0.44999998807907104</v>
      </c>
      <c r="M167" s="3" t="s">
        <v>336</v>
      </c>
      <c r="N167" s="3">
        <v>10222.673661146206</v>
      </c>
      <c r="O167" s="3">
        <v>111.56999969482422</v>
      </c>
      <c r="Q167" s="3" t="s">
        <v>274</v>
      </c>
      <c r="R167" s="3">
        <v>0</v>
      </c>
      <c r="S167" s="3">
        <v>0.68000000715255737</v>
      </c>
      <c r="U167" s="3" t="s">
        <v>601</v>
      </c>
      <c r="V167" s="3">
        <v>8.5423088774969038</v>
      </c>
      <c r="W167" s="3">
        <v>3.440000057220459</v>
      </c>
    </row>
    <row r="168" spans="1:23" x14ac:dyDescent="0.3">
      <c r="A168" s="3" t="s">
        <v>78</v>
      </c>
      <c r="B168" s="3">
        <v>2.4700652175894664</v>
      </c>
      <c r="C168" s="3">
        <v>2.380000114440918</v>
      </c>
      <c r="E168" s="3" t="s">
        <v>131</v>
      </c>
      <c r="F168" s="3"/>
      <c r="G168" s="3"/>
      <c r="I168" s="3" t="s">
        <v>167</v>
      </c>
      <c r="J168" s="3">
        <v>0</v>
      </c>
      <c r="K168" s="3">
        <v>0.44999998807907104</v>
      </c>
      <c r="M168" s="3" t="s">
        <v>302</v>
      </c>
      <c r="N168" s="3">
        <v>10773.601124052722</v>
      </c>
      <c r="O168" s="3">
        <v>115.79000091552734</v>
      </c>
      <c r="Q168" s="3" t="s">
        <v>276</v>
      </c>
      <c r="R168" s="3">
        <v>0</v>
      </c>
      <c r="S168" s="3">
        <v>0.68000000715255737</v>
      </c>
      <c r="U168" s="3" t="s">
        <v>91</v>
      </c>
      <c r="V168" s="3">
        <v>10.497777174755232</v>
      </c>
      <c r="W168" s="3">
        <v>3.6500000953674316</v>
      </c>
    </row>
    <row r="169" spans="1:23" x14ac:dyDescent="0.3">
      <c r="A169" s="3" t="s">
        <v>145</v>
      </c>
      <c r="B169" s="3">
        <v>2.8817427538543772</v>
      </c>
      <c r="C169" s="3">
        <v>2.4500000476837158</v>
      </c>
      <c r="I169" s="3" t="s">
        <v>228</v>
      </c>
      <c r="J169" s="3">
        <v>0</v>
      </c>
      <c r="K169" s="3">
        <v>0.44999998807907104</v>
      </c>
      <c r="M169" s="3" t="s">
        <v>479</v>
      </c>
      <c r="N169" s="3">
        <v>15324.078771156916</v>
      </c>
      <c r="O169" s="3">
        <v>138.3800048828125</v>
      </c>
      <c r="Q169" s="3" t="s">
        <v>277</v>
      </c>
      <c r="R169" s="3">
        <v>0</v>
      </c>
      <c r="S169" s="3">
        <v>0.44999998807907104</v>
      </c>
      <c r="U169" s="3" t="s">
        <v>491</v>
      </c>
      <c r="V169" s="3">
        <v>10.497777174755232</v>
      </c>
      <c r="W169" s="3">
        <v>5.0100002288818359</v>
      </c>
    </row>
    <row r="170" spans="1:23" x14ac:dyDescent="0.3">
      <c r="A170" s="3" t="s">
        <v>135</v>
      </c>
      <c r="B170" s="3">
        <v>3.087581521986833</v>
      </c>
      <c r="C170" s="3">
        <v>2.5</v>
      </c>
      <c r="I170" s="3" t="s">
        <v>168</v>
      </c>
      <c r="J170" s="3">
        <v>0</v>
      </c>
      <c r="K170" s="3">
        <v>0.44999998807907104</v>
      </c>
      <c r="M170" s="3" t="s">
        <v>317</v>
      </c>
      <c r="N170" s="3">
        <v>19747.039301403056</v>
      </c>
      <c r="O170" s="3">
        <v>156.57000732421875</v>
      </c>
      <c r="Q170" s="3" t="s">
        <v>279</v>
      </c>
      <c r="R170" s="3">
        <v>0</v>
      </c>
      <c r="S170" s="3">
        <v>0.68000000715255737</v>
      </c>
      <c r="U170" s="3" t="s">
        <v>390</v>
      </c>
      <c r="V170" s="3">
        <v>10.600696558821459</v>
      </c>
      <c r="W170" s="3">
        <v>3.4200000762939453</v>
      </c>
    </row>
    <row r="171" spans="1:23" x14ac:dyDescent="0.3">
      <c r="A171" s="3" t="s">
        <v>272</v>
      </c>
      <c r="B171" s="3">
        <v>3.087581521986833</v>
      </c>
      <c r="C171" s="3">
        <v>2.25</v>
      </c>
      <c r="I171" s="3" t="s">
        <v>243</v>
      </c>
      <c r="J171" s="3">
        <v>0</v>
      </c>
      <c r="K171" s="3">
        <v>0.44999998807907104</v>
      </c>
      <c r="M171" s="2" t="s">
        <v>451</v>
      </c>
      <c r="N171" s="2">
        <v>113886.67947109313</v>
      </c>
      <c r="O171" s="2">
        <v>380.54000854492188</v>
      </c>
      <c r="Q171" s="3" t="s">
        <v>280</v>
      </c>
      <c r="R171" s="3">
        <v>0</v>
      </c>
      <c r="S171" s="3">
        <v>0.44999998807907104</v>
      </c>
      <c r="U171" s="3" t="s">
        <v>507</v>
      </c>
      <c r="V171" s="3">
        <v>10.703615942887687</v>
      </c>
      <c r="W171" s="3">
        <v>3.6800000667572021</v>
      </c>
    </row>
    <row r="172" spans="1:23" x14ac:dyDescent="0.3">
      <c r="A172" s="3" t="s">
        <v>97</v>
      </c>
      <c r="B172" s="3">
        <v>3.2934202901192884</v>
      </c>
      <c r="C172" s="3">
        <v>2.1700000762939453</v>
      </c>
      <c r="I172" s="3" t="s">
        <v>237</v>
      </c>
      <c r="J172" s="3">
        <v>0</v>
      </c>
      <c r="K172" s="3">
        <v>1.1499999761581421</v>
      </c>
      <c r="M172" s="4" t="s">
        <v>123</v>
      </c>
      <c r="N172" s="4">
        <f>AVERAGE(N3:N171)</f>
        <v>1971.7776701854141</v>
      </c>
      <c r="O172" s="4">
        <f>AVERAGE(O3:O171)</f>
        <v>23.960414364493104</v>
      </c>
      <c r="Q172" s="3" t="s">
        <v>281</v>
      </c>
      <c r="R172" s="3">
        <v>0</v>
      </c>
      <c r="S172" s="3">
        <v>0.44999998807907104</v>
      </c>
      <c r="U172" s="3" t="s">
        <v>462</v>
      </c>
      <c r="V172" s="3">
        <v>11.218212863218826</v>
      </c>
      <c r="W172" s="3">
        <v>4.0199999809265137</v>
      </c>
    </row>
    <row r="173" spans="1:23" x14ac:dyDescent="0.3">
      <c r="A173" s="3" t="s">
        <v>267</v>
      </c>
      <c r="B173" s="3">
        <v>3.4992590582517438</v>
      </c>
      <c r="C173" s="3">
        <v>2.380000114440918</v>
      </c>
      <c r="I173" s="3" t="s">
        <v>215</v>
      </c>
      <c r="J173" s="3">
        <v>0</v>
      </c>
      <c r="K173" s="3">
        <v>0.44999998807907104</v>
      </c>
      <c r="M173" s="3" t="s">
        <v>124</v>
      </c>
      <c r="N173" s="3"/>
      <c r="O173" s="3"/>
      <c r="Q173" s="3" t="s">
        <v>283</v>
      </c>
      <c r="R173" s="3">
        <v>0</v>
      </c>
      <c r="S173" s="3">
        <v>0.44999998807907104</v>
      </c>
      <c r="U173" s="3" t="s">
        <v>40</v>
      </c>
      <c r="V173" s="3">
        <v>11.732809783549964</v>
      </c>
      <c r="W173" s="3">
        <v>3.880000114440918</v>
      </c>
    </row>
    <row r="174" spans="1:23" x14ac:dyDescent="0.3">
      <c r="A174" s="3" t="s">
        <v>5</v>
      </c>
      <c r="B174" s="3">
        <v>3.7050978263841996</v>
      </c>
      <c r="C174" s="3">
        <v>2.7200000286102295</v>
      </c>
      <c r="I174" s="3" t="s">
        <v>213</v>
      </c>
      <c r="J174" s="3">
        <v>0</v>
      </c>
      <c r="K174" s="3">
        <v>0.44999998807907104</v>
      </c>
      <c r="M174" s="3" t="s">
        <v>125</v>
      </c>
      <c r="N174" s="3"/>
      <c r="O174" s="3"/>
      <c r="Q174" s="3" t="s">
        <v>284</v>
      </c>
      <c r="R174" s="3">
        <v>0</v>
      </c>
      <c r="S174" s="3">
        <v>0.44999998807907104</v>
      </c>
      <c r="U174" s="3" t="s">
        <v>221</v>
      </c>
      <c r="V174" s="3">
        <v>13.070761776410926</v>
      </c>
      <c r="W174" s="3">
        <v>4.1999998092651367</v>
      </c>
    </row>
    <row r="175" spans="1:23" x14ac:dyDescent="0.3">
      <c r="A175" s="3" t="s">
        <v>89</v>
      </c>
      <c r="B175" s="3">
        <v>3.7050978263841996</v>
      </c>
      <c r="C175" s="3">
        <v>2.440000057220459</v>
      </c>
      <c r="I175" s="3" t="s">
        <v>208</v>
      </c>
      <c r="J175" s="3">
        <v>0</v>
      </c>
      <c r="K175" s="3">
        <v>0.44999998807907104</v>
      </c>
      <c r="M175" s="3" t="s">
        <v>126</v>
      </c>
      <c r="N175" s="3"/>
      <c r="O175" s="3"/>
      <c r="Q175" s="3" t="s">
        <v>285</v>
      </c>
      <c r="R175" s="3">
        <v>0</v>
      </c>
      <c r="S175" s="3">
        <v>0.68000000715255737</v>
      </c>
      <c r="U175" s="3" t="s">
        <v>214</v>
      </c>
      <c r="V175" s="3">
        <v>15.952504530265303</v>
      </c>
      <c r="W175" s="3">
        <v>4.6500000953674316</v>
      </c>
    </row>
    <row r="176" spans="1:23" x14ac:dyDescent="0.3">
      <c r="A176" s="3" t="s">
        <v>49</v>
      </c>
      <c r="B176" s="3">
        <v>5.4547273555100713</v>
      </c>
      <c r="C176" s="3">
        <v>3.2200000286102295</v>
      </c>
      <c r="I176" s="3" t="s">
        <v>220</v>
      </c>
      <c r="J176" s="3">
        <v>0</v>
      </c>
      <c r="K176" s="3">
        <v>0.44999998807907104</v>
      </c>
      <c r="M176" s="3" t="s">
        <v>127</v>
      </c>
      <c r="N176" s="3"/>
      <c r="O176" s="3"/>
      <c r="Q176" s="3" t="s">
        <v>287</v>
      </c>
      <c r="R176" s="3">
        <v>0</v>
      </c>
      <c r="S176" s="3">
        <v>0.44999998807907104</v>
      </c>
      <c r="U176" s="3" t="s">
        <v>490</v>
      </c>
      <c r="V176" s="3">
        <v>16.055423914331531</v>
      </c>
      <c r="W176" s="3">
        <v>4.429999828338623</v>
      </c>
    </row>
    <row r="177" spans="1:23" x14ac:dyDescent="0.3">
      <c r="A177" s="3" t="s">
        <v>98</v>
      </c>
      <c r="B177" s="3">
        <v>5.6605661236425266</v>
      </c>
      <c r="C177" s="3">
        <v>2.6500000953674316</v>
      </c>
      <c r="I177" s="3" t="s">
        <v>170</v>
      </c>
      <c r="J177" s="3">
        <v>0</v>
      </c>
      <c r="K177" s="3">
        <v>0.68000000715255737</v>
      </c>
      <c r="M177" s="3" t="s">
        <v>128</v>
      </c>
      <c r="N177" s="3"/>
      <c r="O177" s="3"/>
      <c r="Q177" s="3" t="s">
        <v>288</v>
      </c>
      <c r="R177" s="3">
        <v>0</v>
      </c>
      <c r="S177" s="3">
        <v>0.44999998807907104</v>
      </c>
      <c r="U177" s="3" t="s">
        <v>172</v>
      </c>
      <c r="V177" s="3">
        <v>18.31965036378854</v>
      </c>
      <c r="W177" s="3">
        <v>5.0399999618530273</v>
      </c>
    </row>
    <row r="178" spans="1:23" x14ac:dyDescent="0.3">
      <c r="A178" s="3" t="s">
        <v>18</v>
      </c>
      <c r="B178" s="3">
        <v>5.7634855077087543</v>
      </c>
      <c r="C178" s="3">
        <v>2.8299999237060547</v>
      </c>
      <c r="I178" s="3" t="s">
        <v>171</v>
      </c>
      <c r="J178" s="3">
        <v>0</v>
      </c>
      <c r="K178" s="3">
        <v>0.68000000715255737</v>
      </c>
      <c r="M178" s="3" t="s">
        <v>129</v>
      </c>
      <c r="N178" s="3"/>
      <c r="O178" s="3"/>
      <c r="Q178" s="3" t="s">
        <v>289</v>
      </c>
      <c r="R178" s="3">
        <v>0</v>
      </c>
      <c r="S178" s="3">
        <v>0.9100000262260437</v>
      </c>
      <c r="U178" s="3" t="s">
        <v>267</v>
      </c>
      <c r="V178" s="3">
        <v>18.31965036378854</v>
      </c>
      <c r="W178" s="3">
        <v>4.7300000190734863</v>
      </c>
    </row>
    <row r="179" spans="1:23" x14ac:dyDescent="0.3">
      <c r="A179" s="3" t="s">
        <v>122</v>
      </c>
      <c r="B179" s="3">
        <v>5.9693242758412106</v>
      </c>
      <c r="C179" s="3">
        <v>2.9200000762939453</v>
      </c>
      <c r="I179" s="3" t="s">
        <v>172</v>
      </c>
      <c r="J179" s="3">
        <v>0</v>
      </c>
      <c r="K179" s="3">
        <v>0.44999998807907104</v>
      </c>
      <c r="M179" s="3" t="s">
        <v>130</v>
      </c>
      <c r="N179" s="3"/>
      <c r="O179" s="3"/>
      <c r="Q179" s="3" t="s">
        <v>290</v>
      </c>
      <c r="R179" s="3">
        <v>0</v>
      </c>
      <c r="S179" s="3">
        <v>0.44999998807907104</v>
      </c>
      <c r="U179" s="3" t="s">
        <v>319</v>
      </c>
      <c r="V179" s="3">
        <v>19.863441124781957</v>
      </c>
      <c r="W179" s="3">
        <v>5.0100002288818359</v>
      </c>
    </row>
    <row r="180" spans="1:23" x14ac:dyDescent="0.3">
      <c r="A180" s="3" t="s">
        <v>160</v>
      </c>
      <c r="B180" s="3">
        <v>6.175163043973666</v>
      </c>
      <c r="C180" s="3">
        <v>3.0199999809265137</v>
      </c>
      <c r="I180" s="3" t="s">
        <v>264</v>
      </c>
      <c r="J180" s="3">
        <v>0</v>
      </c>
      <c r="K180" s="3">
        <v>0.44999998807907104</v>
      </c>
      <c r="M180" s="3" t="s">
        <v>131</v>
      </c>
      <c r="N180" s="3"/>
      <c r="O180" s="3"/>
      <c r="Q180" s="3" t="s">
        <v>291</v>
      </c>
      <c r="R180" s="3">
        <v>0</v>
      </c>
      <c r="S180" s="3">
        <v>0.44999998807907104</v>
      </c>
      <c r="U180" s="3" t="s">
        <v>416</v>
      </c>
      <c r="V180" s="3">
        <v>20.583876813245553</v>
      </c>
      <c r="W180" s="3">
        <v>5.5199999809265137</v>
      </c>
    </row>
    <row r="181" spans="1:23" x14ac:dyDescent="0.3">
      <c r="A181" s="3" t="s">
        <v>237</v>
      </c>
      <c r="B181" s="3">
        <v>6.6897599643048045</v>
      </c>
      <c r="C181" s="3">
        <v>2.8399999141693115</v>
      </c>
      <c r="I181" s="3" t="s">
        <v>266</v>
      </c>
      <c r="J181" s="3">
        <v>0</v>
      </c>
      <c r="K181" s="3">
        <v>0.68000000715255737</v>
      </c>
      <c r="Q181" s="3" t="s">
        <v>292</v>
      </c>
      <c r="R181" s="3">
        <v>0</v>
      </c>
      <c r="S181" s="3">
        <v>0.68000000715255737</v>
      </c>
      <c r="U181" s="3" t="s">
        <v>602</v>
      </c>
      <c r="V181" s="3">
        <v>21.098473733576693</v>
      </c>
      <c r="W181" s="3">
        <v>5.0199999809265137</v>
      </c>
    </row>
    <row r="182" spans="1:23" x14ac:dyDescent="0.3">
      <c r="A182" s="3" t="s">
        <v>79</v>
      </c>
      <c r="B182" s="3">
        <v>8.9539864137618146</v>
      </c>
      <c r="C182" s="3">
        <v>3.3299999237060547</v>
      </c>
      <c r="I182" s="3" t="s">
        <v>267</v>
      </c>
      <c r="J182" s="3">
        <v>0</v>
      </c>
      <c r="K182" s="3">
        <v>0.44999998807907104</v>
      </c>
      <c r="Q182" s="3" t="s">
        <v>293</v>
      </c>
      <c r="R182" s="3">
        <v>0</v>
      </c>
      <c r="S182" s="3">
        <v>0.44999998807907104</v>
      </c>
      <c r="U182" s="3" t="s">
        <v>393</v>
      </c>
      <c r="V182" s="3">
        <v>24.80357155996089</v>
      </c>
      <c r="W182" s="3">
        <v>5.619999885559082</v>
      </c>
    </row>
    <row r="183" spans="1:23" x14ac:dyDescent="0.3">
      <c r="A183" s="3" t="s">
        <v>121</v>
      </c>
      <c r="B183" s="3">
        <v>9.0569057978280423</v>
      </c>
      <c r="C183" s="3">
        <v>3.3399999141693115</v>
      </c>
      <c r="I183" s="3" t="s">
        <v>272</v>
      </c>
      <c r="J183" s="3">
        <v>0</v>
      </c>
      <c r="K183" s="3">
        <v>0.68000000715255737</v>
      </c>
      <c r="Q183" s="3" t="s">
        <v>294</v>
      </c>
      <c r="R183" s="3">
        <v>0</v>
      </c>
      <c r="S183" s="3">
        <v>0.44999998807907104</v>
      </c>
      <c r="U183" s="3" t="s">
        <v>185</v>
      </c>
      <c r="V183" s="3">
        <v>32.213767212729287</v>
      </c>
      <c r="W183" s="3">
        <v>7.2600002288818359</v>
      </c>
    </row>
    <row r="184" spans="1:23" x14ac:dyDescent="0.3">
      <c r="A184" s="3" t="s">
        <v>273</v>
      </c>
      <c r="B184" s="3">
        <v>11.629890399483736</v>
      </c>
      <c r="C184" s="3">
        <v>4.1100001335144043</v>
      </c>
      <c r="I184" s="3" t="s">
        <v>275</v>
      </c>
      <c r="J184" s="3">
        <v>0</v>
      </c>
      <c r="K184" s="3">
        <v>0.44999998807907104</v>
      </c>
      <c r="Q184" s="3" t="s">
        <v>296</v>
      </c>
      <c r="R184" s="3">
        <v>0</v>
      </c>
      <c r="S184" s="3">
        <v>0.9100000262260437</v>
      </c>
      <c r="U184" s="3" t="s">
        <v>459</v>
      </c>
      <c r="V184" s="3">
        <v>33.551719205590253</v>
      </c>
      <c r="W184" s="3">
        <v>6.5500001907348633</v>
      </c>
    </row>
    <row r="185" spans="1:23" x14ac:dyDescent="0.3">
      <c r="A185" s="3" t="s">
        <v>71</v>
      </c>
      <c r="B185" s="3">
        <v>12.350326087947332</v>
      </c>
      <c r="C185" s="3">
        <v>4.0999999046325684</v>
      </c>
      <c r="I185" s="3" t="s">
        <v>277</v>
      </c>
      <c r="J185" s="3">
        <v>0</v>
      </c>
      <c r="K185" s="3">
        <v>0.44999998807907104</v>
      </c>
      <c r="Q185" s="3" t="s">
        <v>297</v>
      </c>
      <c r="R185" s="3">
        <v>0</v>
      </c>
      <c r="S185" s="3">
        <v>0.44999998807907104</v>
      </c>
      <c r="U185" s="3" t="s">
        <v>430</v>
      </c>
      <c r="V185" s="3">
        <v>33.86047735778893</v>
      </c>
      <c r="W185" s="3">
        <v>6.4200000762939453</v>
      </c>
    </row>
    <row r="186" spans="1:23" x14ac:dyDescent="0.3">
      <c r="A186" s="3" t="s">
        <v>232</v>
      </c>
      <c r="B186" s="3">
        <v>12.45324547201356</v>
      </c>
      <c r="C186" s="3">
        <v>4.0500001907348633</v>
      </c>
      <c r="I186" s="3" t="s">
        <v>278</v>
      </c>
      <c r="J186" s="3">
        <v>0</v>
      </c>
      <c r="K186" s="3">
        <v>0.68000000715255737</v>
      </c>
      <c r="Q186" s="3" t="s">
        <v>298</v>
      </c>
      <c r="R186" s="3">
        <v>0</v>
      </c>
      <c r="S186" s="3">
        <v>0.44999998807907104</v>
      </c>
      <c r="U186" s="3" t="s">
        <v>272</v>
      </c>
      <c r="V186" s="3">
        <v>34.169235509987615</v>
      </c>
      <c r="W186" s="3">
        <v>6.4499998092651367</v>
      </c>
    </row>
    <row r="187" spans="1:23" x14ac:dyDescent="0.3">
      <c r="A187" s="3" t="s">
        <v>10</v>
      </c>
      <c r="B187" s="3">
        <v>13.997036233006975</v>
      </c>
      <c r="C187" s="3">
        <v>3.9900000095367432</v>
      </c>
      <c r="I187" s="3" t="s">
        <v>279</v>
      </c>
      <c r="J187" s="3">
        <v>0</v>
      </c>
      <c r="K187" s="3">
        <v>0.68000000715255737</v>
      </c>
      <c r="Q187" s="3" t="s">
        <v>299</v>
      </c>
      <c r="R187" s="3">
        <v>0</v>
      </c>
      <c r="S187" s="3">
        <v>0.44999998807907104</v>
      </c>
      <c r="U187" s="3" t="s">
        <v>357</v>
      </c>
      <c r="V187" s="3">
        <v>34.683832430318759</v>
      </c>
      <c r="W187" s="3">
        <v>6.5100002288818359</v>
      </c>
    </row>
    <row r="188" spans="1:23" x14ac:dyDescent="0.3">
      <c r="A188" s="3" t="s">
        <v>271</v>
      </c>
      <c r="B188" s="3">
        <v>24.391894023695979</v>
      </c>
      <c r="C188" s="3">
        <v>5.8499999046325684</v>
      </c>
      <c r="I188" s="3" t="s">
        <v>280</v>
      </c>
      <c r="J188" s="3">
        <v>0</v>
      </c>
      <c r="K188" s="3">
        <v>0.9100000262260437</v>
      </c>
      <c r="Q188" s="3" t="s">
        <v>303</v>
      </c>
      <c r="R188" s="3">
        <v>0</v>
      </c>
      <c r="S188" s="3">
        <v>0.44999998807907104</v>
      </c>
      <c r="U188" s="3" t="s">
        <v>240</v>
      </c>
      <c r="V188" s="3">
        <v>35.507187502848581</v>
      </c>
      <c r="W188" s="3">
        <v>6.7399997711181641</v>
      </c>
    </row>
    <row r="189" spans="1:23" x14ac:dyDescent="0.3">
      <c r="A189" s="3" t="s">
        <v>99</v>
      </c>
      <c r="B189" s="3">
        <v>32.110847828663061</v>
      </c>
      <c r="C189" s="3">
        <v>6.2300000190734863</v>
      </c>
      <c r="I189" s="3" t="s">
        <v>281</v>
      </c>
      <c r="J189" s="3">
        <v>0</v>
      </c>
      <c r="K189" s="3">
        <v>0.44999998807907104</v>
      </c>
      <c r="Q189" s="3" t="s">
        <v>304</v>
      </c>
      <c r="R189" s="3">
        <v>0</v>
      </c>
      <c r="S189" s="3">
        <v>0.44999998807907104</v>
      </c>
      <c r="U189" s="3" t="s">
        <v>4</v>
      </c>
      <c r="V189" s="3">
        <v>39.726882249563914</v>
      </c>
      <c r="W189" s="3">
        <v>7.1999998092651367</v>
      </c>
    </row>
    <row r="190" spans="1:23" x14ac:dyDescent="0.3">
      <c r="A190" s="3" t="s">
        <v>116</v>
      </c>
      <c r="B190" s="3">
        <v>33.757557973722705</v>
      </c>
      <c r="C190" s="3">
        <v>6.570000171661377</v>
      </c>
      <c r="I190" s="3" t="s">
        <v>282</v>
      </c>
      <c r="J190" s="3">
        <v>0</v>
      </c>
      <c r="K190" s="3">
        <v>0.44999998807907104</v>
      </c>
      <c r="Q190" s="3" t="s">
        <v>305</v>
      </c>
      <c r="R190" s="3">
        <v>0</v>
      </c>
      <c r="S190" s="3">
        <v>0.44999998807907104</v>
      </c>
      <c r="U190" s="3" t="s">
        <v>262</v>
      </c>
      <c r="V190" s="3">
        <v>41.991108699020927</v>
      </c>
      <c r="W190" s="3">
        <v>7.2100000381469727</v>
      </c>
    </row>
    <row r="191" spans="1:23" x14ac:dyDescent="0.3">
      <c r="A191" s="3" t="s">
        <v>214</v>
      </c>
      <c r="B191" s="3">
        <v>33.757557973722705</v>
      </c>
      <c r="C191" s="3">
        <v>6.5799999237060547</v>
      </c>
      <c r="I191" s="3" t="s">
        <v>283</v>
      </c>
      <c r="J191" s="3">
        <v>0</v>
      </c>
      <c r="K191" s="3">
        <v>0.44999998807907104</v>
      </c>
      <c r="Q191" s="3" t="s">
        <v>306</v>
      </c>
      <c r="R191" s="3">
        <v>0</v>
      </c>
      <c r="S191" s="3">
        <v>0.44999998807907104</v>
      </c>
      <c r="U191" s="3" t="s">
        <v>243</v>
      </c>
      <c r="V191" s="3">
        <v>43.843657612213029</v>
      </c>
      <c r="W191" s="3">
        <v>7.309999942779541</v>
      </c>
    </row>
    <row r="192" spans="1:23" x14ac:dyDescent="0.3">
      <c r="A192" s="3" t="s">
        <v>38</v>
      </c>
      <c r="B192" s="3">
        <v>33.86047735778893</v>
      </c>
      <c r="C192" s="3">
        <v>6.570000171661377</v>
      </c>
      <c r="I192" s="3" t="s">
        <v>284</v>
      </c>
      <c r="J192" s="3">
        <v>0</v>
      </c>
      <c r="K192" s="3">
        <v>0.44999998807907104</v>
      </c>
      <c r="Q192" s="3" t="s">
        <v>307</v>
      </c>
      <c r="R192" s="3">
        <v>0</v>
      </c>
      <c r="S192" s="3">
        <v>0.68000000715255737</v>
      </c>
      <c r="U192" s="3" t="s">
        <v>426</v>
      </c>
      <c r="V192" s="3">
        <v>54.444354171034483</v>
      </c>
      <c r="W192" s="3">
        <v>8.5699996948242188</v>
      </c>
    </row>
    <row r="193" spans="1:23" x14ac:dyDescent="0.3">
      <c r="A193" s="3" t="s">
        <v>103</v>
      </c>
      <c r="B193" s="3">
        <v>36.124703807245943</v>
      </c>
      <c r="C193" s="3">
        <v>6.7800002098083496</v>
      </c>
      <c r="I193" s="3" t="s">
        <v>285</v>
      </c>
      <c r="J193" s="3">
        <v>0</v>
      </c>
      <c r="K193" s="3">
        <v>0.68000000715255737</v>
      </c>
      <c r="Q193" s="3" t="s">
        <v>308</v>
      </c>
      <c r="R193" s="3">
        <v>0</v>
      </c>
      <c r="S193" s="3">
        <v>0.68000000715255737</v>
      </c>
      <c r="U193" s="3" t="s">
        <v>443</v>
      </c>
      <c r="V193" s="3">
        <v>62.883743664465165</v>
      </c>
      <c r="W193" s="3">
        <v>8.9600000381469727</v>
      </c>
    </row>
    <row r="194" spans="1:23" x14ac:dyDescent="0.3">
      <c r="A194" s="3" t="s">
        <v>100</v>
      </c>
      <c r="B194" s="3">
        <v>36.227623191312169</v>
      </c>
      <c r="C194" s="3">
        <v>6.7600002288818359</v>
      </c>
      <c r="I194" s="3" t="s">
        <v>287</v>
      </c>
      <c r="J194" s="3">
        <v>0</v>
      </c>
      <c r="K194" s="3">
        <v>0.68000000715255737</v>
      </c>
      <c r="Q194" s="3" t="s">
        <v>309</v>
      </c>
      <c r="R194" s="3">
        <v>0</v>
      </c>
      <c r="S194" s="3">
        <v>0.44999998807907104</v>
      </c>
      <c r="U194" s="3" t="s">
        <v>302</v>
      </c>
      <c r="V194" s="3">
        <v>64.427534425458575</v>
      </c>
      <c r="W194" s="3">
        <v>9.0200004577636719</v>
      </c>
    </row>
    <row r="195" spans="1:23" x14ac:dyDescent="0.3">
      <c r="A195" s="3" t="s">
        <v>35</v>
      </c>
      <c r="B195" s="3">
        <v>36.845139495709539</v>
      </c>
      <c r="C195" s="3">
        <v>6.7699999809265137</v>
      </c>
      <c r="I195" s="3" t="s">
        <v>288</v>
      </c>
      <c r="J195" s="3">
        <v>0</v>
      </c>
      <c r="K195" s="3">
        <v>0.44999998807907104</v>
      </c>
      <c r="Q195" s="3" t="s">
        <v>311</v>
      </c>
      <c r="R195" s="3">
        <v>0</v>
      </c>
      <c r="S195" s="3">
        <v>0.44999998807907104</v>
      </c>
      <c r="U195" s="3" t="s">
        <v>83</v>
      </c>
      <c r="V195" s="3">
        <v>74.204875911750221</v>
      </c>
      <c r="W195" s="3">
        <v>9.6599998474121094</v>
      </c>
    </row>
    <row r="196" spans="1:23" x14ac:dyDescent="0.3">
      <c r="A196" s="3" t="s">
        <v>189</v>
      </c>
      <c r="B196" s="3">
        <v>48.577949279259506</v>
      </c>
      <c r="C196" s="3">
        <v>7.869999885559082</v>
      </c>
      <c r="I196" s="3" t="s">
        <v>289</v>
      </c>
      <c r="J196" s="3">
        <v>0</v>
      </c>
      <c r="K196" s="3">
        <v>0.44999998807907104</v>
      </c>
      <c r="Q196" s="3" t="s">
        <v>313</v>
      </c>
      <c r="R196" s="3">
        <v>0</v>
      </c>
      <c r="S196" s="3">
        <v>0.44999998807907104</v>
      </c>
      <c r="U196" s="3" t="s">
        <v>74</v>
      </c>
      <c r="V196" s="3">
        <v>90.980735514545344</v>
      </c>
      <c r="W196" s="3">
        <v>10.680000305175781</v>
      </c>
    </row>
    <row r="197" spans="1:23" x14ac:dyDescent="0.3">
      <c r="A197" s="3" t="s">
        <v>90</v>
      </c>
      <c r="B197" s="3">
        <v>55.061870475431853</v>
      </c>
      <c r="C197" s="3">
        <v>8.1099996566772461</v>
      </c>
      <c r="I197" s="3" t="s">
        <v>290</v>
      </c>
      <c r="J197" s="3">
        <v>0</v>
      </c>
      <c r="K197" s="3">
        <v>0.44999998807907104</v>
      </c>
      <c r="Q197" s="3" t="s">
        <v>315</v>
      </c>
      <c r="R197" s="3">
        <v>0</v>
      </c>
      <c r="S197" s="3">
        <v>0.44999998807907104</v>
      </c>
      <c r="U197" s="3" t="s">
        <v>520</v>
      </c>
      <c r="V197" s="3">
        <v>91.289493666744022</v>
      </c>
      <c r="W197" s="3">
        <v>10.579999923706055</v>
      </c>
    </row>
    <row r="198" spans="1:23" x14ac:dyDescent="0.3">
      <c r="A198" s="3" t="s">
        <v>28</v>
      </c>
      <c r="B198" s="3">
        <v>57.840693845220002</v>
      </c>
      <c r="C198" s="3">
        <v>8.7600002288818359</v>
      </c>
      <c r="I198" s="3" t="s">
        <v>291</v>
      </c>
      <c r="J198" s="3">
        <v>0</v>
      </c>
      <c r="K198" s="3">
        <v>58.979999542236328</v>
      </c>
      <c r="Q198" s="3" t="s">
        <v>322</v>
      </c>
      <c r="R198" s="3">
        <v>0</v>
      </c>
      <c r="S198" s="3">
        <v>0.68000000715255737</v>
      </c>
      <c r="U198" s="3" t="s">
        <v>603</v>
      </c>
      <c r="V198" s="3">
        <v>91.907009971141392</v>
      </c>
      <c r="W198" s="3">
        <v>10.529999732971191</v>
      </c>
    </row>
    <row r="199" spans="1:23" x14ac:dyDescent="0.3">
      <c r="A199" s="3" t="s">
        <v>14</v>
      </c>
      <c r="B199" s="3">
        <v>59.487403990279645</v>
      </c>
      <c r="C199" s="3">
        <v>8.7200002670288086</v>
      </c>
      <c r="I199" s="3" t="s">
        <v>304</v>
      </c>
      <c r="J199" s="3">
        <v>0</v>
      </c>
      <c r="K199" s="3">
        <v>0.44999998807907104</v>
      </c>
      <c r="Q199" s="3" t="s">
        <v>324</v>
      </c>
      <c r="R199" s="3">
        <v>0</v>
      </c>
      <c r="S199" s="3">
        <v>0.68000000715255737</v>
      </c>
      <c r="U199" s="3" t="s">
        <v>604</v>
      </c>
      <c r="V199" s="3">
        <v>92.833284427737439</v>
      </c>
      <c r="W199" s="3">
        <v>10.850000381469727</v>
      </c>
    </row>
    <row r="200" spans="1:23" x14ac:dyDescent="0.3">
      <c r="A200" s="3" t="s">
        <v>109</v>
      </c>
      <c r="B200" s="3">
        <v>61.545791671604199</v>
      </c>
      <c r="C200" s="3">
        <v>8.8000001907348633</v>
      </c>
      <c r="I200" s="3" t="s">
        <v>312</v>
      </c>
      <c r="J200" s="3">
        <v>0</v>
      </c>
      <c r="K200" s="3">
        <v>0.44999998807907104</v>
      </c>
      <c r="Q200" s="3" t="s">
        <v>325</v>
      </c>
      <c r="R200" s="3">
        <v>0</v>
      </c>
      <c r="S200" s="3">
        <v>0.68000000715255737</v>
      </c>
      <c r="U200" s="3" t="s">
        <v>399</v>
      </c>
      <c r="V200" s="3">
        <v>101.37559330523435</v>
      </c>
      <c r="W200" s="3">
        <v>11.119999885559082</v>
      </c>
    </row>
    <row r="201" spans="1:23" x14ac:dyDescent="0.3">
      <c r="A201" s="3" t="s">
        <v>140</v>
      </c>
      <c r="B201" s="3">
        <v>63.295421200730075</v>
      </c>
      <c r="C201" s="3">
        <v>9.0399999618530273</v>
      </c>
      <c r="I201" s="3" t="s">
        <v>315</v>
      </c>
      <c r="J201" s="3">
        <v>0</v>
      </c>
      <c r="K201" s="3">
        <v>0.44999998807907104</v>
      </c>
      <c r="Q201" s="3" t="s">
        <v>326</v>
      </c>
      <c r="R201" s="3">
        <v>0</v>
      </c>
      <c r="S201" s="3">
        <v>0.9100000262260437</v>
      </c>
      <c r="U201" s="3" t="s">
        <v>562</v>
      </c>
      <c r="V201" s="3">
        <v>109.30038587833388</v>
      </c>
      <c r="W201" s="3">
        <v>11.75</v>
      </c>
    </row>
    <row r="202" spans="1:23" x14ac:dyDescent="0.3">
      <c r="A202" s="3" t="s">
        <v>185</v>
      </c>
      <c r="B202" s="3">
        <v>63.501259968862527</v>
      </c>
      <c r="C202" s="3">
        <v>8.880000114440918</v>
      </c>
      <c r="I202" s="3" t="s">
        <v>316</v>
      </c>
      <c r="J202" s="3">
        <v>0</v>
      </c>
      <c r="K202" s="3">
        <v>0.44999998807907104</v>
      </c>
      <c r="Q202" s="3" t="s">
        <v>328</v>
      </c>
      <c r="R202" s="3">
        <v>0</v>
      </c>
      <c r="S202" s="3">
        <v>0.44999998807907104</v>
      </c>
      <c r="U202" s="3" t="s">
        <v>409</v>
      </c>
      <c r="V202" s="3">
        <v>110.22666033492993</v>
      </c>
      <c r="W202" s="3">
        <v>11.579999923706055</v>
      </c>
    </row>
    <row r="203" spans="1:23" x14ac:dyDescent="0.3">
      <c r="A203" s="3" t="s">
        <v>32</v>
      </c>
      <c r="B203" s="3">
        <v>116.8135009151685</v>
      </c>
      <c r="C203" s="3">
        <v>12.060000419616699</v>
      </c>
      <c r="I203" s="3" t="s">
        <v>318</v>
      </c>
      <c r="J203" s="3">
        <v>0</v>
      </c>
      <c r="K203" s="3">
        <v>0.44999998807907104</v>
      </c>
      <c r="Q203" s="3" t="s">
        <v>329</v>
      </c>
      <c r="R203" s="3">
        <v>0</v>
      </c>
      <c r="S203" s="3">
        <v>0.9100000262260437</v>
      </c>
      <c r="U203" s="3" t="s">
        <v>250</v>
      </c>
      <c r="V203" s="3">
        <v>111.35877355965845</v>
      </c>
      <c r="W203" s="3">
        <v>11.75</v>
      </c>
    </row>
    <row r="204" spans="1:23" x14ac:dyDescent="0.3">
      <c r="A204" s="3" t="s">
        <v>30</v>
      </c>
      <c r="B204" s="3">
        <v>149.0272681278978</v>
      </c>
      <c r="C204" s="3">
        <v>13.619999885559082</v>
      </c>
      <c r="I204" s="3" t="s">
        <v>319</v>
      </c>
      <c r="J204" s="3">
        <v>0</v>
      </c>
      <c r="K204" s="3">
        <v>2.0399999618530273</v>
      </c>
      <c r="Q204" s="3" t="s">
        <v>330</v>
      </c>
      <c r="R204" s="3">
        <v>0</v>
      </c>
      <c r="S204" s="3">
        <v>0.44999998807907104</v>
      </c>
      <c r="U204" s="3" t="s">
        <v>527</v>
      </c>
      <c r="V204" s="3">
        <v>116.50474276296983</v>
      </c>
      <c r="W204" s="3">
        <v>12.279999732971191</v>
      </c>
    </row>
    <row r="205" spans="1:23" x14ac:dyDescent="0.3">
      <c r="A205" s="3" t="s">
        <v>220</v>
      </c>
      <c r="B205" s="3">
        <v>177.22717936204421</v>
      </c>
      <c r="C205" s="3">
        <v>14.979999542236328</v>
      </c>
      <c r="I205" s="3" t="s">
        <v>320</v>
      </c>
      <c r="J205" s="3">
        <v>0</v>
      </c>
      <c r="K205" s="3">
        <v>0.68000000715255737</v>
      </c>
      <c r="Q205" s="3" t="s">
        <v>333</v>
      </c>
      <c r="R205" s="3">
        <v>0</v>
      </c>
      <c r="S205" s="3">
        <v>0.44999998807907104</v>
      </c>
      <c r="U205" s="3" t="s">
        <v>465</v>
      </c>
      <c r="V205" s="3">
        <v>116.60766214703605</v>
      </c>
      <c r="W205" s="3">
        <v>12.119999885559082</v>
      </c>
    </row>
    <row r="206" spans="1:23" x14ac:dyDescent="0.3">
      <c r="A206" s="3" t="s">
        <v>261</v>
      </c>
      <c r="B206" s="3">
        <v>216.95406161160813</v>
      </c>
      <c r="C206" s="3">
        <v>16.25</v>
      </c>
      <c r="I206" s="3" t="s">
        <v>321</v>
      </c>
      <c r="J206" s="3">
        <v>0</v>
      </c>
      <c r="K206" s="3">
        <v>0.44999998807907104</v>
      </c>
      <c r="Q206" s="3" t="s">
        <v>334</v>
      </c>
      <c r="R206" s="3">
        <v>0</v>
      </c>
      <c r="S206" s="3">
        <v>0.68000000715255737</v>
      </c>
      <c r="U206" s="3" t="s">
        <v>517</v>
      </c>
      <c r="V206" s="3">
        <v>128.23755254651979</v>
      </c>
      <c r="W206" s="3">
        <v>12.720000267028809</v>
      </c>
    </row>
    <row r="207" spans="1:23" x14ac:dyDescent="0.3">
      <c r="A207" s="3" t="s">
        <v>4</v>
      </c>
      <c r="B207" s="3">
        <v>301.24503716184864</v>
      </c>
      <c r="C207" s="3">
        <v>17.670000076293945</v>
      </c>
      <c r="I207" s="3" t="s">
        <v>322</v>
      </c>
      <c r="J207" s="3">
        <v>0</v>
      </c>
      <c r="K207" s="3">
        <v>0.44999998807907104</v>
      </c>
      <c r="Q207" s="3" t="s">
        <v>335</v>
      </c>
      <c r="R207" s="3">
        <v>0</v>
      </c>
      <c r="S207" s="3">
        <v>0.44999998807907104</v>
      </c>
      <c r="U207" s="3" t="s">
        <v>320</v>
      </c>
      <c r="V207" s="3">
        <v>147.4834773669044</v>
      </c>
      <c r="W207" s="3">
        <v>13.699999809265137</v>
      </c>
    </row>
    <row r="208" spans="1:23" x14ac:dyDescent="0.3">
      <c r="A208" s="3" t="s">
        <v>235</v>
      </c>
      <c r="B208" s="3">
        <v>370.40686325435371</v>
      </c>
      <c r="C208" s="3">
        <v>21.620000839233398</v>
      </c>
      <c r="I208" s="3" t="s">
        <v>324</v>
      </c>
      <c r="J208" s="3">
        <v>0</v>
      </c>
      <c r="K208" s="3">
        <v>55.799999237060547</v>
      </c>
      <c r="Q208" s="3" t="s">
        <v>339</v>
      </c>
      <c r="R208" s="3">
        <v>0</v>
      </c>
      <c r="S208" s="3">
        <v>0.44999998807907104</v>
      </c>
      <c r="U208" s="3" t="s">
        <v>536</v>
      </c>
      <c r="V208" s="3">
        <v>173.52208153565999</v>
      </c>
      <c r="W208" s="3">
        <v>14.430000305175781</v>
      </c>
    </row>
    <row r="209" spans="1:23" x14ac:dyDescent="0.3">
      <c r="A209" s="3" t="s">
        <v>211</v>
      </c>
      <c r="B209" s="3">
        <v>373.18568662414185</v>
      </c>
      <c r="C209" s="3">
        <v>21.260000228881836</v>
      </c>
      <c r="I209" s="3" t="s">
        <v>328</v>
      </c>
      <c r="J209" s="3">
        <v>0</v>
      </c>
      <c r="K209" s="3">
        <v>0.9100000262260437</v>
      </c>
      <c r="Q209" s="3" t="s">
        <v>340</v>
      </c>
      <c r="R209" s="3">
        <v>0</v>
      </c>
      <c r="S209" s="3">
        <v>0.44999998807907104</v>
      </c>
      <c r="U209" s="3" t="s">
        <v>338</v>
      </c>
      <c r="V209" s="3">
        <v>180.21184149996481</v>
      </c>
      <c r="W209" s="3">
        <v>14.689999580383301</v>
      </c>
    </row>
    <row r="210" spans="1:23" x14ac:dyDescent="0.3">
      <c r="A210" s="3" t="s">
        <v>176</v>
      </c>
      <c r="B210" s="3">
        <v>450.06646652161402</v>
      </c>
      <c r="C210" s="3">
        <v>23.770000457763672</v>
      </c>
      <c r="I210" s="3" t="s">
        <v>329</v>
      </c>
      <c r="J210" s="3">
        <v>0</v>
      </c>
      <c r="K210" s="3">
        <v>0.44999998807907104</v>
      </c>
      <c r="Q210" s="3" t="s">
        <v>341</v>
      </c>
      <c r="R210" s="3">
        <v>0</v>
      </c>
      <c r="S210" s="3">
        <v>0.44999998807907104</v>
      </c>
      <c r="U210" s="3" t="s">
        <v>428</v>
      </c>
      <c r="V210" s="3">
        <v>183.19650363788543</v>
      </c>
      <c r="W210" s="3">
        <v>15.130000114440918</v>
      </c>
    </row>
    <row r="211" spans="1:23" x14ac:dyDescent="0.3">
      <c r="A211" s="3" t="s">
        <v>264</v>
      </c>
      <c r="B211" s="3">
        <v>489.27875185084679</v>
      </c>
      <c r="C211" s="3">
        <v>24.590000152587891</v>
      </c>
      <c r="I211" s="3" t="s">
        <v>337</v>
      </c>
      <c r="J211" s="3">
        <v>0</v>
      </c>
      <c r="K211" s="3">
        <v>103.44000244140625</v>
      </c>
      <c r="Q211" s="3" t="s">
        <v>342</v>
      </c>
      <c r="R211" s="3">
        <v>0</v>
      </c>
      <c r="S211" s="3">
        <v>0.9100000262260437</v>
      </c>
      <c r="U211" s="3" t="s">
        <v>521</v>
      </c>
      <c r="V211" s="3">
        <v>200.8986376972766</v>
      </c>
      <c r="W211" s="3">
        <v>13.970000267028809</v>
      </c>
    </row>
    <row r="212" spans="1:23" x14ac:dyDescent="0.3">
      <c r="A212" s="3" t="s">
        <v>201</v>
      </c>
      <c r="B212" s="3">
        <v>534.76911960811947</v>
      </c>
      <c r="C212" s="3">
        <v>25.899999618530273</v>
      </c>
      <c r="I212" s="3" t="s">
        <v>339</v>
      </c>
      <c r="J212" s="3">
        <v>0</v>
      </c>
      <c r="K212" s="3">
        <v>0.68000000715255737</v>
      </c>
      <c r="Q212" s="3" t="s">
        <v>343</v>
      </c>
      <c r="R212" s="3">
        <v>0</v>
      </c>
      <c r="S212" s="3">
        <v>0.68000000715255737</v>
      </c>
      <c r="U212" s="3" t="s">
        <v>533</v>
      </c>
      <c r="V212" s="3">
        <v>212.11685056049541</v>
      </c>
      <c r="W212" s="3">
        <v>16.270000457763672</v>
      </c>
    </row>
    <row r="213" spans="1:23" x14ac:dyDescent="0.3">
      <c r="A213" s="3" t="s">
        <v>224</v>
      </c>
      <c r="B213" s="3">
        <v>574.08432432141842</v>
      </c>
      <c r="C213" s="3">
        <v>26.819999694824219</v>
      </c>
      <c r="I213" s="3" t="s">
        <v>343</v>
      </c>
      <c r="J213" s="3">
        <v>0</v>
      </c>
      <c r="K213" s="3">
        <v>0.44999998807907104</v>
      </c>
      <c r="Q213" s="3" t="s">
        <v>344</v>
      </c>
      <c r="R213" s="3">
        <v>0</v>
      </c>
      <c r="S213" s="3">
        <v>0.9100000262260437</v>
      </c>
      <c r="U213" s="3" t="s">
        <v>489</v>
      </c>
      <c r="V213" s="3">
        <v>230.43650092428396</v>
      </c>
      <c r="W213" s="3">
        <v>15.789999961853027</v>
      </c>
    </row>
    <row r="214" spans="1:23" x14ac:dyDescent="0.3">
      <c r="A214" s="3" t="s">
        <v>251</v>
      </c>
      <c r="B214" s="3">
        <v>590.03682885168371</v>
      </c>
      <c r="C214" s="3">
        <v>26.909999847412109</v>
      </c>
      <c r="I214" s="3" t="s">
        <v>345</v>
      </c>
      <c r="J214" s="3">
        <v>0</v>
      </c>
      <c r="K214" s="3">
        <v>0.68000000715255737</v>
      </c>
      <c r="Q214" s="3" t="s">
        <v>345</v>
      </c>
      <c r="R214" s="3">
        <v>0</v>
      </c>
      <c r="S214" s="3">
        <v>0.68000000715255737</v>
      </c>
      <c r="U214" s="3" t="s">
        <v>539</v>
      </c>
      <c r="V214" s="3">
        <v>295.7903098063386</v>
      </c>
      <c r="W214" s="3">
        <v>19.399999618530273</v>
      </c>
    </row>
    <row r="215" spans="1:23" x14ac:dyDescent="0.3">
      <c r="A215" s="3" t="s">
        <v>247</v>
      </c>
      <c r="B215" s="3">
        <v>748.53268031367452</v>
      </c>
      <c r="C215" s="3">
        <v>30.75</v>
      </c>
      <c r="I215" s="3" t="s">
        <v>349</v>
      </c>
      <c r="J215" s="3">
        <v>0</v>
      </c>
      <c r="K215" s="3">
        <v>0.68000000715255737</v>
      </c>
      <c r="Q215" s="3" t="s">
        <v>346</v>
      </c>
      <c r="R215" s="3">
        <v>0</v>
      </c>
      <c r="S215" s="3">
        <v>0.68000000715255737</v>
      </c>
      <c r="U215" s="3" t="s">
        <v>425</v>
      </c>
      <c r="V215" s="3">
        <v>298.98081071239164</v>
      </c>
      <c r="W215" s="3">
        <v>19.340000152587891</v>
      </c>
    </row>
    <row r="216" spans="1:23" x14ac:dyDescent="0.3">
      <c r="A216" s="3" t="s">
        <v>178</v>
      </c>
      <c r="B216" s="3">
        <v>787.1274493385099</v>
      </c>
      <c r="C216" s="3">
        <v>30.709999084472656</v>
      </c>
      <c r="I216" s="3" t="s">
        <v>356</v>
      </c>
      <c r="J216" s="3">
        <v>0</v>
      </c>
      <c r="K216" s="3">
        <v>0.68000000715255737</v>
      </c>
      <c r="Q216" s="3" t="s">
        <v>347</v>
      </c>
      <c r="R216" s="3">
        <v>0</v>
      </c>
      <c r="S216" s="3">
        <v>0.68000000715255737</v>
      </c>
      <c r="U216" s="3" t="s">
        <v>410</v>
      </c>
      <c r="V216" s="3">
        <v>325.53401180147841</v>
      </c>
      <c r="W216" s="3">
        <v>20.180000305175781</v>
      </c>
    </row>
    <row r="217" spans="1:23" x14ac:dyDescent="0.3">
      <c r="A217" s="3" t="s">
        <v>187</v>
      </c>
      <c r="B217" s="3">
        <v>912.79201728337398</v>
      </c>
      <c r="C217" s="3">
        <v>33.950000762939453</v>
      </c>
      <c r="I217" s="3" t="s">
        <v>357</v>
      </c>
      <c r="J217" s="3">
        <v>0</v>
      </c>
      <c r="K217" s="3">
        <v>0.44999998807907104</v>
      </c>
      <c r="Q217" s="3" t="s">
        <v>349</v>
      </c>
      <c r="R217" s="3">
        <v>0</v>
      </c>
      <c r="S217" s="3">
        <v>1.3500000238418579</v>
      </c>
      <c r="U217" s="3" t="s">
        <v>50</v>
      </c>
      <c r="V217" s="3">
        <v>431.84973554189168</v>
      </c>
      <c r="W217" s="3">
        <v>22.670000076293945</v>
      </c>
    </row>
    <row r="218" spans="1:23" x14ac:dyDescent="0.3">
      <c r="A218" s="3" t="s">
        <v>213</v>
      </c>
      <c r="B218" s="3">
        <v>1079.4185000865969</v>
      </c>
      <c r="C218" s="3">
        <v>35.819999694824219</v>
      </c>
      <c r="I218" s="3" t="s">
        <v>359</v>
      </c>
      <c r="J218" s="3">
        <v>0</v>
      </c>
      <c r="K218" s="3">
        <v>0.44999998807907104</v>
      </c>
      <c r="Q218" s="3" t="s">
        <v>350</v>
      </c>
      <c r="R218" s="3">
        <v>0</v>
      </c>
      <c r="S218" s="3">
        <v>0.44999998807907104</v>
      </c>
      <c r="U218" s="3" t="s">
        <v>605</v>
      </c>
      <c r="V218" s="3">
        <v>522.52171290423837</v>
      </c>
      <c r="W218" s="3">
        <v>25.139999389648438</v>
      </c>
    </row>
    <row r="219" spans="1:23" x14ac:dyDescent="0.3">
      <c r="A219" s="3" t="s">
        <v>15</v>
      </c>
      <c r="B219" s="3">
        <v>1105.5600236394187</v>
      </c>
      <c r="C219" s="3">
        <v>36.860000610351563</v>
      </c>
      <c r="I219" s="3" t="s">
        <v>364</v>
      </c>
      <c r="J219" s="3">
        <v>0</v>
      </c>
      <c r="K219" s="3">
        <v>0.9100000262260437</v>
      </c>
      <c r="Q219" s="3" t="s">
        <v>351</v>
      </c>
      <c r="R219" s="3">
        <v>0</v>
      </c>
      <c r="S219" s="3">
        <v>0.44999998807907104</v>
      </c>
      <c r="U219" s="3" t="s">
        <v>540</v>
      </c>
      <c r="V219" s="3">
        <v>549.79534968178871</v>
      </c>
      <c r="W219" s="3">
        <v>25.559999465942383</v>
      </c>
    </row>
    <row r="220" spans="1:23" x14ac:dyDescent="0.3">
      <c r="A220" s="3" t="s">
        <v>172</v>
      </c>
      <c r="B220" s="3">
        <v>1232.6654629612099</v>
      </c>
      <c r="C220" s="3">
        <v>38.799999237060547</v>
      </c>
      <c r="I220" s="3" t="s">
        <v>365</v>
      </c>
      <c r="J220" s="3">
        <v>0</v>
      </c>
      <c r="K220" s="3">
        <v>0.44999998807907104</v>
      </c>
      <c r="Q220" s="3" t="s">
        <v>352</v>
      </c>
      <c r="R220" s="3">
        <v>0</v>
      </c>
      <c r="S220" s="3">
        <v>0.44999998807907104</v>
      </c>
      <c r="U220" s="3" t="s">
        <v>606</v>
      </c>
      <c r="V220" s="3">
        <v>694.29416491077245</v>
      </c>
      <c r="W220" s="3">
        <v>29.370000839233398</v>
      </c>
    </row>
    <row r="221" spans="1:23" x14ac:dyDescent="0.3">
      <c r="A221" s="3" t="s">
        <v>265</v>
      </c>
      <c r="B221" s="3">
        <v>1253.3522591585217</v>
      </c>
      <c r="C221" s="3">
        <v>39.869998931884766</v>
      </c>
      <c r="I221" s="3" t="s">
        <v>366</v>
      </c>
      <c r="J221" s="3">
        <v>0</v>
      </c>
      <c r="K221" s="3">
        <v>0.68000000715255737</v>
      </c>
      <c r="Q221" s="3" t="s">
        <v>353</v>
      </c>
      <c r="R221" s="3">
        <v>0</v>
      </c>
      <c r="S221" s="3">
        <v>0.9100000262260437</v>
      </c>
      <c r="U221" s="3" t="s">
        <v>607</v>
      </c>
      <c r="V221" s="3">
        <v>788.05372379510595</v>
      </c>
      <c r="W221" s="3">
        <v>29.569999694824219</v>
      </c>
    </row>
    <row r="222" spans="1:23" x14ac:dyDescent="0.3">
      <c r="A222" s="3" t="s">
        <v>163</v>
      </c>
      <c r="B222" s="3">
        <v>1256.234001912376</v>
      </c>
      <c r="C222" s="3">
        <v>33.959999084472656</v>
      </c>
      <c r="I222" s="3" t="s">
        <v>368</v>
      </c>
      <c r="J222" s="3">
        <v>0</v>
      </c>
      <c r="K222" s="3">
        <v>1.25</v>
      </c>
      <c r="Q222" s="3" t="s">
        <v>354</v>
      </c>
      <c r="R222" s="3">
        <v>0</v>
      </c>
      <c r="S222" s="3">
        <v>0.44999998807907104</v>
      </c>
      <c r="U222" s="3" t="s">
        <v>502</v>
      </c>
      <c r="V222" s="3">
        <v>896.01615768057889</v>
      </c>
      <c r="W222" s="3">
        <v>32.380001068115234</v>
      </c>
    </row>
    <row r="223" spans="1:23" x14ac:dyDescent="0.3">
      <c r="A223" s="3" t="s">
        <v>161</v>
      </c>
      <c r="B223" s="3">
        <v>1266.0113433986678</v>
      </c>
      <c r="C223" s="3">
        <v>39.270000457763672</v>
      </c>
      <c r="I223" s="3" t="s">
        <v>369</v>
      </c>
      <c r="J223" s="3">
        <v>0</v>
      </c>
      <c r="K223" s="3">
        <v>0.68000000715255737</v>
      </c>
      <c r="Q223" s="3" t="s">
        <v>355</v>
      </c>
      <c r="R223" s="3">
        <v>0</v>
      </c>
      <c r="S223" s="3">
        <v>0.44999998807907104</v>
      </c>
      <c r="U223" s="3" t="s">
        <v>547</v>
      </c>
      <c r="V223" s="3">
        <v>908.5723225366587</v>
      </c>
      <c r="W223" s="3">
        <v>31.879999160766602</v>
      </c>
    </row>
    <row r="224" spans="1:23" x14ac:dyDescent="0.3">
      <c r="A224" s="3" t="s">
        <v>184</v>
      </c>
      <c r="B224" s="3">
        <v>1307.5907745614238</v>
      </c>
      <c r="C224" s="3">
        <v>40.340000152587891</v>
      </c>
      <c r="I224" s="3" t="s">
        <v>370</v>
      </c>
      <c r="J224" s="3">
        <v>0</v>
      </c>
      <c r="K224" s="3">
        <v>0.68000000715255737</v>
      </c>
      <c r="Q224" s="3" t="s">
        <v>356</v>
      </c>
      <c r="R224" s="3">
        <v>0</v>
      </c>
      <c r="S224" s="3">
        <v>0.44999998807907104</v>
      </c>
      <c r="U224" s="3" t="s">
        <v>550</v>
      </c>
      <c r="V224" s="3">
        <v>930.49415134276524</v>
      </c>
      <c r="W224" s="3">
        <v>34.009998321533203</v>
      </c>
    </row>
    <row r="225" spans="1:23" x14ac:dyDescent="0.3">
      <c r="A225" s="3" t="s">
        <v>190</v>
      </c>
      <c r="B225" s="3">
        <v>1378.0905526467898</v>
      </c>
      <c r="C225" s="3">
        <v>41.509998321533203</v>
      </c>
      <c r="I225" s="3" t="s">
        <v>372</v>
      </c>
      <c r="J225" s="3">
        <v>0</v>
      </c>
      <c r="K225" s="3">
        <v>0.44999998807907104</v>
      </c>
      <c r="Q225" s="3" t="s">
        <v>361</v>
      </c>
      <c r="R225" s="3">
        <v>0</v>
      </c>
      <c r="S225" s="3">
        <v>0.44999998807907104</v>
      </c>
      <c r="U225" s="3" t="s">
        <v>404</v>
      </c>
      <c r="V225" s="3">
        <v>942.74155804664633</v>
      </c>
      <c r="W225" s="3">
        <v>34.080001831054688</v>
      </c>
    </row>
    <row r="226" spans="1:23" x14ac:dyDescent="0.3">
      <c r="A226" s="3" t="s">
        <v>244</v>
      </c>
      <c r="B226" s="3">
        <v>1468.9683687772688</v>
      </c>
      <c r="C226" s="3">
        <v>41.5</v>
      </c>
      <c r="I226" s="3" t="s">
        <v>377</v>
      </c>
      <c r="J226" s="3">
        <v>0</v>
      </c>
      <c r="K226" s="3">
        <v>0.68000000715255737</v>
      </c>
      <c r="Q226" s="3" t="s">
        <v>362</v>
      </c>
      <c r="R226" s="3">
        <v>0</v>
      </c>
      <c r="S226" s="3">
        <v>0.44999998807907104</v>
      </c>
      <c r="U226" s="3" t="s">
        <v>421</v>
      </c>
      <c r="V226" s="3">
        <v>966.10425822968</v>
      </c>
      <c r="W226" s="3">
        <v>34.490001678466797</v>
      </c>
    </row>
    <row r="227" spans="1:23" x14ac:dyDescent="0.3">
      <c r="A227" s="3" t="s">
        <v>270</v>
      </c>
      <c r="B227" s="3">
        <v>1585.1643533880399</v>
      </c>
      <c r="C227" s="3">
        <v>44.680000305175781</v>
      </c>
      <c r="I227" s="3" t="s">
        <v>383</v>
      </c>
      <c r="J227" s="3">
        <v>0</v>
      </c>
      <c r="K227" s="3">
        <v>0.9100000262260437</v>
      </c>
      <c r="Q227" s="3" t="s">
        <v>363</v>
      </c>
      <c r="R227" s="3">
        <v>0</v>
      </c>
      <c r="S227" s="3">
        <v>0.68000000715255737</v>
      </c>
      <c r="U227" s="3" t="s">
        <v>470</v>
      </c>
      <c r="V227" s="3">
        <v>1022.7099194661052</v>
      </c>
      <c r="W227" s="3">
        <v>35.419998168945313</v>
      </c>
    </row>
    <row r="228" spans="1:23" x14ac:dyDescent="0.3">
      <c r="A228" s="3" t="s">
        <v>23</v>
      </c>
      <c r="B228" s="3">
        <v>1680.2618642652344</v>
      </c>
      <c r="C228" s="3">
        <v>45.139999389648438</v>
      </c>
      <c r="I228" s="3" t="s">
        <v>436</v>
      </c>
      <c r="J228" s="3">
        <v>0</v>
      </c>
      <c r="K228" s="3">
        <v>0.44999998807907104</v>
      </c>
      <c r="Q228" s="3" t="s">
        <v>366</v>
      </c>
      <c r="R228" s="3">
        <v>0</v>
      </c>
      <c r="S228" s="3">
        <v>0.68000000715255737</v>
      </c>
      <c r="U228" s="3" t="s">
        <v>420</v>
      </c>
      <c r="V228" s="3">
        <v>1089.0929221888223</v>
      </c>
      <c r="W228" s="3">
        <v>36.770000457763672</v>
      </c>
    </row>
    <row r="229" spans="1:23" x14ac:dyDescent="0.3">
      <c r="A229" s="3" t="s">
        <v>173</v>
      </c>
      <c r="B229" s="3">
        <v>1709.1822111878444</v>
      </c>
      <c r="C229" s="3">
        <v>45.990001678466797</v>
      </c>
      <c r="I229" s="3" t="s">
        <v>473</v>
      </c>
      <c r="J229" s="3">
        <v>0</v>
      </c>
      <c r="K229" s="3">
        <v>0.44999998807907104</v>
      </c>
      <c r="Q229" s="3" t="s">
        <v>368</v>
      </c>
      <c r="R229" s="3">
        <v>0</v>
      </c>
      <c r="S229" s="3">
        <v>0.44999998807907104</v>
      </c>
      <c r="U229" s="3" t="s">
        <v>509</v>
      </c>
      <c r="V229" s="3">
        <v>1104.2220716465577</v>
      </c>
      <c r="W229" s="3">
        <v>37.279998779296875</v>
      </c>
    </row>
    <row r="230" spans="1:23" x14ac:dyDescent="0.3">
      <c r="A230" s="3" t="s">
        <v>167</v>
      </c>
      <c r="B230" s="3">
        <v>2066.8270708179857</v>
      </c>
      <c r="C230" s="3">
        <v>49.659999847412109</v>
      </c>
      <c r="I230" s="3" t="s">
        <v>394</v>
      </c>
      <c r="J230" s="3">
        <v>0</v>
      </c>
      <c r="K230" s="3">
        <v>0.9100000262260437</v>
      </c>
      <c r="Q230" s="3" t="s">
        <v>370</v>
      </c>
      <c r="R230" s="3">
        <v>0</v>
      </c>
      <c r="S230" s="3">
        <v>0.44999998807907104</v>
      </c>
      <c r="U230" s="3" t="s">
        <v>608</v>
      </c>
      <c r="V230" s="3">
        <v>1105.0454267190876</v>
      </c>
      <c r="W230" s="3">
        <v>36.400001525878906</v>
      </c>
    </row>
    <row r="231" spans="1:23" x14ac:dyDescent="0.3">
      <c r="A231" s="3" t="s">
        <v>162</v>
      </c>
      <c r="B231" s="3">
        <v>2137.2239295192858</v>
      </c>
      <c r="C231" s="3">
        <v>51.180000305175781</v>
      </c>
      <c r="I231" s="3" t="s">
        <v>437</v>
      </c>
      <c r="J231" s="3">
        <v>0</v>
      </c>
      <c r="K231" s="3">
        <v>0.44999998807907104</v>
      </c>
      <c r="Q231" s="3" t="s">
        <v>371</v>
      </c>
      <c r="R231" s="3">
        <v>0</v>
      </c>
      <c r="S231" s="3">
        <v>0.44999998807907104</v>
      </c>
      <c r="U231" s="3" t="s">
        <v>419</v>
      </c>
      <c r="V231" s="3">
        <v>1137.3621133158831</v>
      </c>
      <c r="W231" s="3">
        <v>37.020000457763672</v>
      </c>
    </row>
    <row r="232" spans="1:23" x14ac:dyDescent="0.3">
      <c r="A232" s="3" t="s">
        <v>168</v>
      </c>
      <c r="B232" s="3">
        <v>2214.9280644892879</v>
      </c>
      <c r="C232" s="3">
        <v>52.540000915527344</v>
      </c>
      <c r="I232" s="3" t="s">
        <v>396</v>
      </c>
      <c r="J232" s="3">
        <v>0</v>
      </c>
      <c r="K232" s="3">
        <v>0.44999998807907104</v>
      </c>
      <c r="Q232" s="3" t="s">
        <v>372</v>
      </c>
      <c r="R232" s="3">
        <v>0</v>
      </c>
      <c r="S232" s="3">
        <v>0.44999998807907104</v>
      </c>
      <c r="U232" s="3" t="s">
        <v>403</v>
      </c>
      <c r="V232" s="3">
        <v>1154.3438116868106</v>
      </c>
      <c r="W232" s="3">
        <v>37.759998321533203</v>
      </c>
    </row>
    <row r="233" spans="1:23" x14ac:dyDescent="0.3">
      <c r="A233" s="3" t="s">
        <v>221</v>
      </c>
      <c r="B233" s="3">
        <v>2279.8701958350775</v>
      </c>
      <c r="C233" s="3">
        <v>52.380001068115234</v>
      </c>
      <c r="I233" s="3" t="s">
        <v>397</v>
      </c>
      <c r="J233" s="3">
        <v>0</v>
      </c>
      <c r="K233" s="3">
        <v>81.669998168945313</v>
      </c>
      <c r="Q233" s="3" t="s">
        <v>373</v>
      </c>
      <c r="R233" s="3">
        <v>0</v>
      </c>
      <c r="S233" s="3">
        <v>0.68000000715255737</v>
      </c>
      <c r="U233" s="3" t="s">
        <v>73</v>
      </c>
      <c r="V233" s="3">
        <v>1165.8707827022281</v>
      </c>
      <c r="W233" s="3">
        <v>33.840000152587891</v>
      </c>
    </row>
    <row r="234" spans="1:23" x14ac:dyDescent="0.3">
      <c r="A234" s="3" t="s">
        <v>159</v>
      </c>
      <c r="B234" s="3">
        <v>2322.4788208384957</v>
      </c>
      <c r="C234" s="3">
        <v>53.979999542236328</v>
      </c>
      <c r="I234" s="3" t="s">
        <v>398</v>
      </c>
      <c r="J234" s="3">
        <v>0</v>
      </c>
      <c r="K234" s="3">
        <v>0.44999998807907104</v>
      </c>
      <c r="Q234" s="3" t="s">
        <v>486</v>
      </c>
      <c r="R234" s="3">
        <v>0</v>
      </c>
      <c r="S234" s="3">
        <v>0.68000000715255737</v>
      </c>
      <c r="U234" s="3" t="s">
        <v>609</v>
      </c>
      <c r="V234" s="3">
        <v>1255.7194049920449</v>
      </c>
      <c r="W234" s="3">
        <v>33.159999847412109</v>
      </c>
    </row>
    <row r="235" spans="1:23" x14ac:dyDescent="0.3">
      <c r="A235" s="3" t="s">
        <v>234</v>
      </c>
      <c r="B235" s="3">
        <v>2325.8751605126813</v>
      </c>
      <c r="C235" s="3">
        <v>51.900001525878906</v>
      </c>
      <c r="I235" s="3" t="s">
        <v>399</v>
      </c>
      <c r="J235" s="3">
        <v>0</v>
      </c>
      <c r="K235" s="3">
        <v>1.3500000238418579</v>
      </c>
      <c r="Q235" s="3" t="s">
        <v>377</v>
      </c>
      <c r="R235" s="3">
        <v>0</v>
      </c>
      <c r="S235" s="3">
        <v>0.44999998807907104</v>
      </c>
      <c r="U235" s="3" t="s">
        <v>469</v>
      </c>
      <c r="V235" s="3">
        <v>1266.9376178552639</v>
      </c>
      <c r="W235" s="3">
        <v>38.759998321533203</v>
      </c>
    </row>
    <row r="236" spans="1:23" x14ac:dyDescent="0.3">
      <c r="A236" s="3" t="s">
        <v>197</v>
      </c>
      <c r="B236" s="3">
        <v>2386.2888389595569</v>
      </c>
      <c r="C236" s="3">
        <v>53.869998931884766</v>
      </c>
      <c r="I236" s="3" t="s">
        <v>466</v>
      </c>
      <c r="J236" s="3">
        <v>0</v>
      </c>
      <c r="K236" s="3">
        <v>0.68000000715255737</v>
      </c>
      <c r="Q236" s="3" t="s">
        <v>380</v>
      </c>
      <c r="R236" s="3">
        <v>0</v>
      </c>
      <c r="S236" s="3">
        <v>0.68000000715255737</v>
      </c>
      <c r="U236" s="3" t="s">
        <v>423</v>
      </c>
      <c r="V236" s="3">
        <v>1275.3770073486944</v>
      </c>
      <c r="W236" s="3">
        <v>39.520000457763672</v>
      </c>
    </row>
    <row r="237" spans="1:23" x14ac:dyDescent="0.3">
      <c r="A237" s="3" t="s">
        <v>164</v>
      </c>
      <c r="B237" s="3">
        <v>2436.1018208476112</v>
      </c>
      <c r="C237" s="3">
        <v>55.099998474121094</v>
      </c>
      <c r="I237" s="3" t="s">
        <v>74</v>
      </c>
      <c r="J237" s="3">
        <v>0.10291938406622776</v>
      </c>
      <c r="K237" s="3">
        <v>0.87000000476837158</v>
      </c>
      <c r="Q237" s="3" t="s">
        <v>435</v>
      </c>
      <c r="R237" s="3">
        <v>0</v>
      </c>
      <c r="S237" s="3">
        <v>0.44999998807907104</v>
      </c>
      <c r="U237" s="3" t="s">
        <v>413</v>
      </c>
      <c r="V237" s="3">
        <v>1359.1533859786039</v>
      </c>
      <c r="W237" s="3">
        <v>40.599998474121094</v>
      </c>
    </row>
    <row r="238" spans="1:23" x14ac:dyDescent="0.3">
      <c r="A238" s="3" t="s">
        <v>258</v>
      </c>
      <c r="B238" s="3">
        <v>2563.7218570897335</v>
      </c>
      <c r="C238" s="3">
        <v>56.659999847412109</v>
      </c>
      <c r="I238" s="3" t="s">
        <v>11</v>
      </c>
      <c r="J238" s="3">
        <v>0.10291938406622776</v>
      </c>
      <c r="K238" s="3">
        <v>0.87000000476837158</v>
      </c>
      <c r="Q238" s="3" t="s">
        <v>381</v>
      </c>
      <c r="R238" s="3">
        <v>0</v>
      </c>
      <c r="S238" s="3">
        <v>0.44999998807907104</v>
      </c>
      <c r="U238" s="3" t="s">
        <v>441</v>
      </c>
      <c r="V238" s="3">
        <v>1366.8723397835709</v>
      </c>
      <c r="W238" s="3">
        <v>41.400001525878906</v>
      </c>
    </row>
    <row r="239" spans="1:23" x14ac:dyDescent="0.3">
      <c r="A239" s="3" t="s">
        <v>194</v>
      </c>
      <c r="B239" s="3">
        <v>2674.3601949609283</v>
      </c>
      <c r="C239" s="3">
        <v>57.830001831054688</v>
      </c>
      <c r="I239" s="3" t="s">
        <v>15</v>
      </c>
      <c r="J239" s="3">
        <v>0.10291938406622776</v>
      </c>
      <c r="K239" s="3">
        <v>0.87000000476837158</v>
      </c>
      <c r="Q239" s="3" t="s">
        <v>479</v>
      </c>
      <c r="R239" s="3">
        <v>0</v>
      </c>
      <c r="S239" s="3">
        <v>0.68000000715255737</v>
      </c>
      <c r="U239" s="3" t="s">
        <v>498</v>
      </c>
      <c r="V239" s="3">
        <v>1387.9708135171477</v>
      </c>
      <c r="W239" s="3">
        <v>41.479999542236328</v>
      </c>
    </row>
    <row r="240" spans="1:23" x14ac:dyDescent="0.3">
      <c r="A240" s="3" t="s">
        <v>217</v>
      </c>
      <c r="B240" s="3">
        <v>2695.355749310439</v>
      </c>
      <c r="C240" s="3">
        <v>56.459999084472656</v>
      </c>
      <c r="I240" s="3" t="s">
        <v>36</v>
      </c>
      <c r="J240" s="3">
        <v>0.10291938406622776</v>
      </c>
      <c r="K240" s="3">
        <v>1.1200000047683716</v>
      </c>
      <c r="Q240" s="3" t="s">
        <v>488</v>
      </c>
      <c r="R240" s="3">
        <v>0</v>
      </c>
      <c r="S240" s="3">
        <v>0.44999998807907104</v>
      </c>
      <c r="U240" s="3" t="s">
        <v>610</v>
      </c>
      <c r="V240" s="3">
        <v>1389.4116848940748</v>
      </c>
      <c r="W240" s="3">
        <v>41.549999237060547</v>
      </c>
    </row>
    <row r="241" spans="1:23" x14ac:dyDescent="0.3">
      <c r="A241" s="3" t="s">
        <v>238</v>
      </c>
      <c r="B241" s="3">
        <v>2741.8753109083736</v>
      </c>
      <c r="C241" s="3">
        <v>58.400001525878906</v>
      </c>
      <c r="I241" s="3" t="s">
        <v>97</v>
      </c>
      <c r="J241" s="3">
        <v>0.10291938406622776</v>
      </c>
      <c r="K241" s="3">
        <v>1.1200000047683716</v>
      </c>
      <c r="Q241" s="3" t="s">
        <v>384</v>
      </c>
      <c r="R241" s="3">
        <v>0</v>
      </c>
      <c r="S241" s="3">
        <v>0.44999998807907104</v>
      </c>
      <c r="U241" s="3" t="s">
        <v>611</v>
      </c>
      <c r="V241" s="3">
        <v>1487.082180372925</v>
      </c>
      <c r="W241" s="3">
        <v>42.880001068115234</v>
      </c>
    </row>
    <row r="242" spans="1:23" x14ac:dyDescent="0.3">
      <c r="A242" s="3" t="s">
        <v>239</v>
      </c>
      <c r="B242" s="3">
        <v>3065.8655319488589</v>
      </c>
      <c r="C242" s="3">
        <v>52.029998779296875</v>
      </c>
      <c r="I242" s="3" t="s">
        <v>57</v>
      </c>
      <c r="J242" s="3">
        <v>0.10291938406622776</v>
      </c>
      <c r="K242" s="3">
        <v>0.87000000476837158</v>
      </c>
      <c r="Q242" s="3" t="s">
        <v>385</v>
      </c>
      <c r="R242" s="3">
        <v>0</v>
      </c>
      <c r="S242" s="3">
        <v>0.44999998807907104</v>
      </c>
      <c r="U242" s="3" t="s">
        <v>538</v>
      </c>
      <c r="V242" s="3">
        <v>1498.1974738520776</v>
      </c>
      <c r="W242" s="3">
        <v>42.340000152587891</v>
      </c>
    </row>
    <row r="243" spans="1:23" x14ac:dyDescent="0.3">
      <c r="A243" s="3" t="s">
        <v>219</v>
      </c>
      <c r="B243" s="3">
        <v>3107.3420437275486</v>
      </c>
      <c r="C243" s="3">
        <v>62.110000610351563</v>
      </c>
      <c r="I243" s="3" t="s">
        <v>141</v>
      </c>
      <c r="J243" s="3">
        <v>0.10291938406622776</v>
      </c>
      <c r="K243" s="3">
        <v>0.87000000476837158</v>
      </c>
      <c r="Q243" s="3" t="s">
        <v>386</v>
      </c>
      <c r="R243" s="3">
        <v>0</v>
      </c>
      <c r="S243" s="3">
        <v>0.44999998807907104</v>
      </c>
      <c r="U243" s="3" t="s">
        <v>476</v>
      </c>
      <c r="V243" s="3">
        <v>1528.4557727675485</v>
      </c>
      <c r="W243" s="3">
        <v>42.360000610351563</v>
      </c>
    </row>
    <row r="244" spans="1:23" x14ac:dyDescent="0.3">
      <c r="A244" s="3" t="s">
        <v>274</v>
      </c>
      <c r="B244" s="3">
        <v>3312.3574567874743</v>
      </c>
      <c r="C244" s="3">
        <v>63.770000457763672</v>
      </c>
      <c r="I244" s="3" t="s">
        <v>192</v>
      </c>
      <c r="J244" s="3">
        <v>0.10291938406622776</v>
      </c>
      <c r="K244" s="3">
        <v>0.87000000476837158</v>
      </c>
      <c r="Q244" s="3" t="s">
        <v>387</v>
      </c>
      <c r="R244" s="3">
        <v>0</v>
      </c>
      <c r="S244" s="3">
        <v>0.44999998807907104</v>
      </c>
      <c r="U244" s="3" t="s">
        <v>537</v>
      </c>
      <c r="V244" s="3">
        <v>1599.3672283891794</v>
      </c>
      <c r="W244" s="3">
        <v>44.639999389648438</v>
      </c>
    </row>
    <row r="245" spans="1:23" x14ac:dyDescent="0.3">
      <c r="A245" s="3" t="s">
        <v>227</v>
      </c>
      <c r="B245" s="3">
        <v>3364.640503893118</v>
      </c>
      <c r="C245" s="3">
        <v>65.129997253417969</v>
      </c>
      <c r="I245" s="3" t="s">
        <v>153</v>
      </c>
      <c r="J245" s="3">
        <v>0.10291938406622776</v>
      </c>
      <c r="K245" s="3">
        <v>0.87000000476837158</v>
      </c>
      <c r="Q245" s="3" t="s">
        <v>511</v>
      </c>
      <c r="R245" s="3">
        <v>0</v>
      </c>
      <c r="S245" s="3">
        <v>0.68000000715255737</v>
      </c>
      <c r="U245" s="3" t="s">
        <v>270</v>
      </c>
      <c r="V245" s="3">
        <v>1648.1510164365714</v>
      </c>
      <c r="W245" s="3">
        <v>45.540000915527344</v>
      </c>
    </row>
    <row r="246" spans="1:23" x14ac:dyDescent="0.3">
      <c r="A246" s="3" t="s">
        <v>250</v>
      </c>
      <c r="B246" s="3">
        <v>3466.7365328868159</v>
      </c>
      <c r="C246" s="3">
        <v>65.720001220703125</v>
      </c>
      <c r="I246" s="3" t="s">
        <v>223</v>
      </c>
      <c r="J246" s="3">
        <v>0.10291938406622776</v>
      </c>
      <c r="K246" s="3">
        <v>0.87000000476837158</v>
      </c>
      <c r="Q246" s="3" t="s">
        <v>392</v>
      </c>
      <c r="R246" s="3">
        <v>0</v>
      </c>
      <c r="S246" s="3">
        <v>0.68000000715255737</v>
      </c>
      <c r="U246" s="3" t="s">
        <v>447</v>
      </c>
      <c r="V246" s="3">
        <v>1763.0090490544815</v>
      </c>
      <c r="W246" s="3">
        <v>47.229999542236328</v>
      </c>
    </row>
    <row r="247" spans="1:23" x14ac:dyDescent="0.3">
      <c r="A247" s="3" t="s">
        <v>198</v>
      </c>
      <c r="B247" s="3">
        <v>3667.9439287362911</v>
      </c>
      <c r="C247" s="3">
        <v>67.510002136230469</v>
      </c>
      <c r="I247" s="3" t="s">
        <v>239</v>
      </c>
      <c r="J247" s="3">
        <v>0.10291938406622776</v>
      </c>
      <c r="K247" s="3">
        <v>1.1200000047683716</v>
      </c>
      <c r="Q247" s="3" t="s">
        <v>394</v>
      </c>
      <c r="R247" s="3">
        <v>0</v>
      </c>
      <c r="S247" s="3">
        <v>0.44999998807907104</v>
      </c>
      <c r="U247" s="3" t="s">
        <v>514</v>
      </c>
      <c r="V247" s="3">
        <v>1875.8086939910672</v>
      </c>
      <c r="W247" s="3">
        <v>48.400001525878906</v>
      </c>
    </row>
    <row r="248" spans="1:23" x14ac:dyDescent="0.3">
      <c r="A248" s="3" t="s">
        <v>233</v>
      </c>
      <c r="B248" s="3">
        <v>3995.7421669872265</v>
      </c>
      <c r="C248" s="3">
        <v>69.029998779296875</v>
      </c>
      <c r="I248" s="3" t="s">
        <v>187</v>
      </c>
      <c r="J248" s="3">
        <v>0.10291938406622776</v>
      </c>
      <c r="K248" s="3">
        <v>0.87000000476837158</v>
      </c>
      <c r="Q248" s="3" t="s">
        <v>492</v>
      </c>
      <c r="R248" s="3">
        <v>0</v>
      </c>
      <c r="S248" s="3">
        <v>0.44999998807907104</v>
      </c>
      <c r="U248" s="3" t="s">
        <v>512</v>
      </c>
      <c r="V248" s="3">
        <v>1934.5756622928832</v>
      </c>
      <c r="W248" s="3">
        <v>49</v>
      </c>
    </row>
    <row r="249" spans="1:23" x14ac:dyDescent="0.3">
      <c r="A249" s="3" t="s">
        <v>180</v>
      </c>
      <c r="B249" s="3">
        <v>4058.9346688038904</v>
      </c>
      <c r="C249" s="3">
        <v>69.550003051757813</v>
      </c>
      <c r="I249" s="3" t="s">
        <v>197</v>
      </c>
      <c r="J249" s="3">
        <v>0.10291938406622776</v>
      </c>
      <c r="K249" s="3">
        <v>0.87000000476837158</v>
      </c>
      <c r="Q249" s="3" t="s">
        <v>438</v>
      </c>
      <c r="R249" s="3">
        <v>0</v>
      </c>
      <c r="S249" s="3">
        <v>0.68000000715255737</v>
      </c>
      <c r="U249" s="3" t="s">
        <v>555</v>
      </c>
      <c r="V249" s="3">
        <v>1935.6048561335456</v>
      </c>
      <c r="W249" s="3">
        <v>47.139999389648438</v>
      </c>
    </row>
    <row r="250" spans="1:23" x14ac:dyDescent="0.3">
      <c r="A250" s="3" t="s">
        <v>275</v>
      </c>
      <c r="B250" s="3">
        <v>4609.6562929422753</v>
      </c>
      <c r="C250" s="3">
        <v>75.669998168945313</v>
      </c>
      <c r="I250" s="3" t="s">
        <v>190</v>
      </c>
      <c r="J250" s="3">
        <v>0.10291938406622776</v>
      </c>
      <c r="K250" s="3">
        <v>0.87000000476837158</v>
      </c>
      <c r="Q250" s="3" t="s">
        <v>471</v>
      </c>
      <c r="R250" s="3">
        <v>0</v>
      </c>
      <c r="S250" s="3">
        <v>0.44999998807907104</v>
      </c>
      <c r="U250" s="3" t="s">
        <v>481</v>
      </c>
      <c r="V250" s="3">
        <v>1976.5667709919041</v>
      </c>
      <c r="W250" s="3">
        <v>48.810001373291016</v>
      </c>
    </row>
    <row r="251" spans="1:23" x14ac:dyDescent="0.3">
      <c r="A251" s="3" t="s">
        <v>215</v>
      </c>
      <c r="B251" s="3">
        <v>4910.3867331837928</v>
      </c>
      <c r="C251" s="3">
        <v>68.860000610351563</v>
      </c>
      <c r="I251" s="3" t="s">
        <v>262</v>
      </c>
      <c r="J251" s="3">
        <v>0.10291938406622776</v>
      </c>
      <c r="K251" s="3">
        <v>0.87000000476837158</v>
      </c>
      <c r="Q251" s="3" t="s">
        <v>395</v>
      </c>
      <c r="R251" s="3">
        <v>0</v>
      </c>
      <c r="S251" s="3">
        <v>0.68000000715255737</v>
      </c>
      <c r="U251" s="3" t="s">
        <v>612</v>
      </c>
      <c r="V251" s="3">
        <v>2013.4119104876138</v>
      </c>
      <c r="W251" s="3">
        <v>49.490001678466797</v>
      </c>
    </row>
    <row r="252" spans="1:23" x14ac:dyDescent="0.3">
      <c r="A252" s="3" t="s">
        <v>165</v>
      </c>
      <c r="B252" s="3">
        <v>5488.6907522519268</v>
      </c>
      <c r="C252" s="3">
        <v>82.739997863769531</v>
      </c>
      <c r="I252" s="3" t="s">
        <v>342</v>
      </c>
      <c r="J252" s="3">
        <v>0.10291938406622776</v>
      </c>
      <c r="K252" s="3">
        <v>1.1200000047683716</v>
      </c>
      <c r="Q252" s="3" t="s">
        <v>475</v>
      </c>
      <c r="R252" s="3">
        <v>0</v>
      </c>
      <c r="S252" s="3">
        <v>0.68000000715255737</v>
      </c>
      <c r="U252" s="3" t="s">
        <v>378</v>
      </c>
      <c r="V252" s="3">
        <v>2057.6672456360916</v>
      </c>
      <c r="W252" s="3">
        <v>50.560001373291016</v>
      </c>
    </row>
    <row r="253" spans="1:23" x14ac:dyDescent="0.3">
      <c r="A253" s="3" t="s">
        <v>50</v>
      </c>
      <c r="B253" s="3">
        <v>5519.5665674717948</v>
      </c>
      <c r="C253" s="3">
        <v>83.290000915527344</v>
      </c>
      <c r="I253" s="3" t="s">
        <v>353</v>
      </c>
      <c r="J253" s="3">
        <v>0.10291938406622776</v>
      </c>
      <c r="K253" s="3">
        <v>1.1699999570846558</v>
      </c>
      <c r="Q253" s="3" t="s">
        <v>397</v>
      </c>
      <c r="R253" s="3">
        <v>0</v>
      </c>
      <c r="S253" s="3">
        <v>0.68000000715255737</v>
      </c>
      <c r="U253" s="3" t="s">
        <v>613</v>
      </c>
      <c r="V253" s="3">
        <v>2067.5475065064497</v>
      </c>
      <c r="W253" s="3">
        <v>49.959999084472656</v>
      </c>
    </row>
    <row r="254" spans="1:23" x14ac:dyDescent="0.3">
      <c r="A254" s="3" t="s">
        <v>207</v>
      </c>
      <c r="B254" s="3">
        <v>5700.395925276157</v>
      </c>
      <c r="C254" s="3">
        <v>84.360000610351563</v>
      </c>
      <c r="I254" s="3" t="s">
        <v>391</v>
      </c>
      <c r="J254" s="3">
        <v>0.10291938406622776</v>
      </c>
      <c r="K254" s="3">
        <v>0.87000000476837158</v>
      </c>
      <c r="Q254" s="3" t="s">
        <v>398</v>
      </c>
      <c r="R254" s="3">
        <v>0</v>
      </c>
      <c r="S254" s="3">
        <v>0.68000000715255737</v>
      </c>
      <c r="U254" s="3" t="s">
        <v>501</v>
      </c>
      <c r="V254" s="3">
        <v>2092.6598362186091</v>
      </c>
      <c r="W254" s="3">
        <v>51.270000457763672</v>
      </c>
    </row>
    <row r="255" spans="1:23" x14ac:dyDescent="0.3">
      <c r="A255" s="3" t="s">
        <v>157</v>
      </c>
      <c r="B255" s="3">
        <v>5769.5577513686621</v>
      </c>
      <c r="C255" s="3">
        <v>83.629997253417969</v>
      </c>
      <c r="I255" s="3" t="s">
        <v>81</v>
      </c>
      <c r="J255" s="3">
        <v>0.20583876813245552</v>
      </c>
      <c r="K255" s="3">
        <v>1.0399999618530273</v>
      </c>
      <c r="Q255" s="3" t="s">
        <v>400</v>
      </c>
      <c r="R255" s="3">
        <v>0</v>
      </c>
      <c r="S255" s="3">
        <v>0.44999998807907104</v>
      </c>
      <c r="U255" s="3" t="s">
        <v>207</v>
      </c>
      <c r="V255" s="3">
        <v>2264.6381269932758</v>
      </c>
      <c r="W255" s="3">
        <v>53.669998168945313</v>
      </c>
    </row>
    <row r="256" spans="1:23" x14ac:dyDescent="0.3">
      <c r="A256" s="3" t="s">
        <v>255</v>
      </c>
      <c r="B256" s="3">
        <v>5819.2678138726505</v>
      </c>
      <c r="C256" s="3">
        <v>84.889999389648438</v>
      </c>
      <c r="I256" s="3" t="s">
        <v>5</v>
      </c>
      <c r="J256" s="3">
        <v>0.20583876813245552</v>
      </c>
      <c r="K256" s="3">
        <v>0.95999997854232788</v>
      </c>
      <c r="Q256" s="3" t="s">
        <v>401</v>
      </c>
      <c r="R256" s="3">
        <v>0</v>
      </c>
      <c r="S256" s="3">
        <v>0.44999998807907104</v>
      </c>
      <c r="U256" s="3" t="s">
        <v>412</v>
      </c>
      <c r="V256" s="3">
        <v>2436.1018208476112</v>
      </c>
      <c r="W256" s="3">
        <v>54.860000610351563</v>
      </c>
    </row>
    <row r="257" spans="1:23" x14ac:dyDescent="0.3">
      <c r="A257" s="3" t="s">
        <v>253</v>
      </c>
      <c r="B257" s="3">
        <v>5848.4969189474587</v>
      </c>
      <c r="C257" s="3">
        <v>85.379997253417969</v>
      </c>
      <c r="I257" s="3" t="s">
        <v>119</v>
      </c>
      <c r="J257" s="3">
        <v>0.20583876813245552</v>
      </c>
      <c r="K257" s="3">
        <v>0.95999997854232788</v>
      </c>
      <c r="Q257" s="3" t="s">
        <v>544</v>
      </c>
      <c r="R257" s="3">
        <v>0</v>
      </c>
      <c r="S257" s="3">
        <v>0.68000000715255737</v>
      </c>
      <c r="U257" s="3" t="s">
        <v>499</v>
      </c>
      <c r="V257" s="3">
        <v>2474.5936704883802</v>
      </c>
      <c r="W257" s="3">
        <v>54.759998321533203</v>
      </c>
    </row>
    <row r="258" spans="1:23" x14ac:dyDescent="0.3">
      <c r="A258" s="3" t="s">
        <v>188</v>
      </c>
      <c r="B258" s="3">
        <v>7295.0288619982903</v>
      </c>
      <c r="C258" s="3">
        <v>94.730003356933594</v>
      </c>
      <c r="I258" s="3" t="s">
        <v>100</v>
      </c>
      <c r="J258" s="3">
        <v>0.20583876813245552</v>
      </c>
      <c r="K258" s="3">
        <v>0.95999997854232788</v>
      </c>
      <c r="Q258" s="3" t="s">
        <v>402</v>
      </c>
      <c r="R258" s="3">
        <v>0</v>
      </c>
      <c r="S258" s="3">
        <v>0.44999998807907104</v>
      </c>
      <c r="U258" s="3" t="s">
        <v>614</v>
      </c>
      <c r="V258" s="3">
        <v>2515.6585047308054</v>
      </c>
      <c r="W258" s="3">
        <v>55.459999084472656</v>
      </c>
    </row>
    <row r="259" spans="1:23" x14ac:dyDescent="0.3">
      <c r="A259" s="3" t="s">
        <v>171</v>
      </c>
      <c r="B259" s="3">
        <v>7741.3902306935197</v>
      </c>
      <c r="C259" s="3">
        <v>98.040000915527344</v>
      </c>
      <c r="I259" s="3" t="s">
        <v>77</v>
      </c>
      <c r="J259" s="3">
        <v>0.20583876813245552</v>
      </c>
      <c r="K259" s="3">
        <v>0.95999997854232788</v>
      </c>
      <c r="Q259" s="3" t="s">
        <v>534</v>
      </c>
      <c r="R259" s="3">
        <v>0</v>
      </c>
      <c r="S259" s="3">
        <v>0.44999998807907104</v>
      </c>
      <c r="U259" s="3" t="s">
        <v>615</v>
      </c>
      <c r="V259" s="3">
        <v>2561.5605500243428</v>
      </c>
      <c r="W259" s="3">
        <v>55.689998626708984</v>
      </c>
    </row>
    <row r="260" spans="1:23" x14ac:dyDescent="0.3">
      <c r="A260" s="3" t="s">
        <v>177</v>
      </c>
      <c r="B260" s="3">
        <v>8625.5706592064817</v>
      </c>
      <c r="C260" s="3">
        <v>104.47000122070313</v>
      </c>
      <c r="I260" s="3" t="s">
        <v>105</v>
      </c>
      <c r="J260" s="3">
        <v>0.20583876813245552</v>
      </c>
      <c r="K260" s="3">
        <v>1.7200000286102295</v>
      </c>
      <c r="Q260" s="3" t="s">
        <v>526</v>
      </c>
      <c r="R260" s="3">
        <v>0</v>
      </c>
      <c r="S260" s="3">
        <v>1.1100000143051147</v>
      </c>
      <c r="U260" s="3" t="s">
        <v>458</v>
      </c>
      <c r="V260" s="3">
        <v>2658.9222873509943</v>
      </c>
      <c r="W260" s="3">
        <v>58.110000610351563</v>
      </c>
    </row>
    <row r="261" spans="1:23" x14ac:dyDescent="0.3">
      <c r="A261" s="3" t="s">
        <v>222</v>
      </c>
      <c r="B261" s="3">
        <v>10603.269543423115</v>
      </c>
      <c r="C261" s="3">
        <v>115.69000244140625</v>
      </c>
      <c r="I261" s="3" t="s">
        <v>113</v>
      </c>
      <c r="J261" s="3">
        <v>0.20583876813245552</v>
      </c>
      <c r="K261" s="3">
        <v>1.0800000429153442</v>
      </c>
      <c r="Q261" s="3" t="s">
        <v>408</v>
      </c>
      <c r="R261" s="3">
        <v>0</v>
      </c>
      <c r="S261" s="3">
        <v>0.44999998807907104</v>
      </c>
      <c r="U261" s="3" t="s">
        <v>522</v>
      </c>
      <c r="V261" s="3">
        <v>2980.9570400942207</v>
      </c>
      <c r="W261" s="3">
        <v>60.360000610351563</v>
      </c>
    </row>
    <row r="262" spans="1:23" x14ac:dyDescent="0.3">
      <c r="A262" s="3" t="s">
        <v>204</v>
      </c>
      <c r="B262" s="3">
        <v>11247.441968293635</v>
      </c>
      <c r="C262" s="3">
        <v>118.91999816894531</v>
      </c>
      <c r="I262" s="3" t="s">
        <v>179</v>
      </c>
      <c r="J262" s="3">
        <v>0.20583876813245552</v>
      </c>
      <c r="K262" s="3">
        <v>0.95999997854232788</v>
      </c>
      <c r="Q262" s="3" t="s">
        <v>439</v>
      </c>
      <c r="R262" s="3">
        <v>0</v>
      </c>
      <c r="S262" s="3">
        <v>0.44999998807907104</v>
      </c>
      <c r="U262" s="3" t="s">
        <v>616</v>
      </c>
      <c r="V262" s="3">
        <v>3034.3722004245933</v>
      </c>
      <c r="W262" s="3">
        <v>61.029998779296875</v>
      </c>
    </row>
    <row r="263" spans="1:23" x14ac:dyDescent="0.3">
      <c r="A263" s="2" t="s">
        <v>186</v>
      </c>
      <c r="B263" s="2">
        <v>111769.73066023488</v>
      </c>
      <c r="C263" s="2">
        <v>375.010009765625</v>
      </c>
      <c r="I263" s="3" t="s">
        <v>259</v>
      </c>
      <c r="J263" s="3">
        <v>0.20583876813245552</v>
      </c>
      <c r="K263" s="3">
        <v>0.95999997854232788</v>
      </c>
      <c r="Q263" s="3" t="s">
        <v>529</v>
      </c>
      <c r="R263" s="3">
        <v>0</v>
      </c>
      <c r="S263" s="3">
        <v>0.68000000715255737</v>
      </c>
      <c r="U263" s="3" t="s">
        <v>467</v>
      </c>
      <c r="V263" s="3">
        <v>3093.7566850308067</v>
      </c>
      <c r="W263" s="3">
        <v>60.569999694824219</v>
      </c>
    </row>
    <row r="264" spans="1:23" x14ac:dyDescent="0.3">
      <c r="A264" s="3" t="s">
        <v>123</v>
      </c>
      <c r="B264" s="3">
        <v>1079.6621942603626</v>
      </c>
      <c r="C264" s="3">
        <v>14.831320774311241</v>
      </c>
      <c r="I264" s="3" t="s">
        <v>206</v>
      </c>
      <c r="J264" s="3">
        <v>0.20583876813245552</v>
      </c>
      <c r="K264" s="3">
        <v>1.5399999618530273</v>
      </c>
      <c r="Q264" s="3" t="s">
        <v>506</v>
      </c>
      <c r="R264" s="3">
        <v>0</v>
      </c>
      <c r="S264" s="3">
        <v>0.44999998807907104</v>
      </c>
      <c r="U264" s="3" t="s">
        <v>464</v>
      </c>
      <c r="V264" s="3">
        <v>3324.0902665710241</v>
      </c>
      <c r="W264" s="3">
        <v>64.470001220703125</v>
      </c>
    </row>
    <row r="265" spans="1:23" x14ac:dyDescent="0.3">
      <c r="A265" s="3" t="s">
        <v>124</v>
      </c>
      <c r="B265" s="3">
        <v>7071.1433185069309</v>
      </c>
      <c r="C265" s="3">
        <v>33.391033170103199</v>
      </c>
      <c r="I265" s="3" t="s">
        <v>176</v>
      </c>
      <c r="J265" s="3">
        <v>0.20583876813245552</v>
      </c>
      <c r="K265" s="3">
        <v>1.0800000429153442</v>
      </c>
      <c r="Q265" s="3" t="s">
        <v>411</v>
      </c>
      <c r="R265" s="3">
        <v>0</v>
      </c>
      <c r="S265" s="3">
        <v>0.44999998807907104</v>
      </c>
      <c r="U265" s="3" t="s">
        <v>543</v>
      </c>
      <c r="V265" s="3">
        <v>3505.8458988319826</v>
      </c>
      <c r="W265" s="3">
        <v>56.419998168945313</v>
      </c>
    </row>
    <row r="266" spans="1:23" x14ac:dyDescent="0.3">
      <c r="A266" s="3" t="s">
        <v>125</v>
      </c>
      <c r="B266" s="3">
        <v>0</v>
      </c>
      <c r="C266" s="3">
        <v>0</v>
      </c>
      <c r="I266" s="3" t="s">
        <v>235</v>
      </c>
      <c r="J266" s="3">
        <v>0.20583876813245552</v>
      </c>
      <c r="K266" s="3">
        <v>0.95999997854232788</v>
      </c>
      <c r="Q266" s="3" t="s">
        <v>440</v>
      </c>
      <c r="R266" s="3">
        <v>0</v>
      </c>
      <c r="S266" s="3">
        <v>0.87999999523162842</v>
      </c>
      <c r="U266" s="3" t="s">
        <v>617</v>
      </c>
      <c r="V266" s="3">
        <v>3566.0537385107259</v>
      </c>
      <c r="W266" s="3">
        <v>66.529998779296875</v>
      </c>
    </row>
    <row r="267" spans="1:23" x14ac:dyDescent="0.3">
      <c r="A267" s="3" t="s">
        <v>126</v>
      </c>
      <c r="B267" s="3">
        <v>111769.73066023488</v>
      </c>
      <c r="C267" s="3">
        <v>375.0051040059941</v>
      </c>
      <c r="I267" s="3" t="s">
        <v>221</v>
      </c>
      <c r="J267" s="3">
        <v>0.20583876813245552</v>
      </c>
      <c r="K267" s="3">
        <v>1.2300000190734863</v>
      </c>
      <c r="Q267" s="3" t="s">
        <v>560</v>
      </c>
      <c r="R267" s="3">
        <v>0</v>
      </c>
      <c r="S267" s="3">
        <v>0.44999998807907104</v>
      </c>
      <c r="U267" s="3" t="s">
        <v>618</v>
      </c>
      <c r="V267" s="3">
        <v>3743.3838372568362</v>
      </c>
      <c r="W267" s="3">
        <v>66.620002746582031</v>
      </c>
    </row>
    <row r="268" spans="1:23" x14ac:dyDescent="0.3">
      <c r="A268" s="3" t="s">
        <v>127</v>
      </c>
      <c r="B268" s="3">
        <v>111769.73066023488</v>
      </c>
      <c r="C268" s="3">
        <v>375.0051040059941</v>
      </c>
      <c r="I268" s="3" t="s">
        <v>169</v>
      </c>
      <c r="J268" s="3">
        <v>0.20583876813245552</v>
      </c>
      <c r="K268" s="3">
        <v>1.2799999713897705</v>
      </c>
      <c r="Q268" s="3" t="s">
        <v>485</v>
      </c>
      <c r="R268" s="3">
        <v>0</v>
      </c>
      <c r="S268" s="3">
        <v>0.44999998807907104</v>
      </c>
      <c r="U268" s="3" t="s">
        <v>496</v>
      </c>
      <c r="V268" s="3">
        <v>3851.6550292945076</v>
      </c>
      <c r="W268" s="3">
        <v>57.650001525878906</v>
      </c>
    </row>
    <row r="269" spans="1:23" x14ac:dyDescent="0.3">
      <c r="A269" s="3" t="s">
        <v>128</v>
      </c>
      <c r="B269" s="3">
        <v>281791.83270195464</v>
      </c>
      <c r="C269" s="3">
        <v>3870.974722095234</v>
      </c>
      <c r="I269" s="3" t="s">
        <v>217</v>
      </c>
      <c r="J269" s="3">
        <v>0.20583876813245552</v>
      </c>
      <c r="K269" s="3">
        <v>1.0399999618530273</v>
      </c>
      <c r="Q269" s="3" t="s">
        <v>503</v>
      </c>
      <c r="R269" s="3">
        <v>0</v>
      </c>
      <c r="S269" s="3">
        <v>0.44999998807907104</v>
      </c>
      <c r="U269" s="3" t="s">
        <v>619</v>
      </c>
      <c r="V269" s="3">
        <v>4068.3003327539172</v>
      </c>
      <c r="W269" s="3">
        <v>70.300003051757813</v>
      </c>
    </row>
    <row r="270" spans="1:23" x14ac:dyDescent="0.3">
      <c r="A270" s="3" t="s">
        <v>129</v>
      </c>
      <c r="B270" s="3">
        <v>3</v>
      </c>
      <c r="C270" s="3">
        <v>242</v>
      </c>
      <c r="I270" s="3" t="s">
        <v>269</v>
      </c>
      <c r="J270" s="3">
        <v>0.20583876813245552</v>
      </c>
      <c r="K270" s="3">
        <v>0.95999997854232788</v>
      </c>
      <c r="Q270" s="3" t="s">
        <v>452</v>
      </c>
      <c r="R270" s="3">
        <v>0</v>
      </c>
      <c r="S270" s="3">
        <v>0.44999998807907104</v>
      </c>
      <c r="U270" s="3" t="s">
        <v>405</v>
      </c>
      <c r="V270" s="3">
        <v>4115.1286525040505</v>
      </c>
      <c r="W270" s="3">
        <v>72.25</v>
      </c>
    </row>
    <row r="271" spans="1:23" x14ac:dyDescent="0.3">
      <c r="A271" s="3" t="s">
        <v>130</v>
      </c>
      <c r="B271" s="3">
        <v>177</v>
      </c>
      <c r="C271" s="3">
        <v>177</v>
      </c>
      <c r="I271" s="3" t="s">
        <v>270</v>
      </c>
      <c r="J271" s="3">
        <v>0.20583876813245552</v>
      </c>
      <c r="K271" s="3">
        <v>0.95999997854232788</v>
      </c>
      <c r="Q271" s="3" t="s">
        <v>477</v>
      </c>
      <c r="R271" s="3">
        <v>0</v>
      </c>
      <c r="S271" s="3">
        <v>0.44999998807907104</v>
      </c>
      <c r="U271" s="3" t="s">
        <v>515</v>
      </c>
      <c r="V271" s="3">
        <v>4362.9585293355276</v>
      </c>
      <c r="W271" s="3">
        <v>73.580001831054688</v>
      </c>
    </row>
    <row r="272" spans="1:23" x14ac:dyDescent="0.3">
      <c r="A272" s="3" t="s">
        <v>131</v>
      </c>
      <c r="B272" s="3">
        <v>261</v>
      </c>
      <c r="C272" s="3">
        <v>261</v>
      </c>
      <c r="I272" s="3" t="s">
        <v>352</v>
      </c>
      <c r="J272" s="3">
        <v>0.20583876813245552</v>
      </c>
      <c r="K272" s="3">
        <v>0.95999997854232788</v>
      </c>
      <c r="Q272" s="3" t="s">
        <v>554</v>
      </c>
      <c r="R272" s="3">
        <v>0</v>
      </c>
      <c r="S272" s="3">
        <v>0.44999998807907104</v>
      </c>
      <c r="U272" s="3" t="s">
        <v>433</v>
      </c>
      <c r="V272" s="3">
        <v>4371.3979188289577</v>
      </c>
      <c r="W272" s="3">
        <v>73.959999084472656</v>
      </c>
    </row>
    <row r="273" spans="9:23" x14ac:dyDescent="0.3">
      <c r="I273" s="3" t="s">
        <v>373</v>
      </c>
      <c r="J273" s="3">
        <v>0.20583876813245552</v>
      </c>
      <c r="K273" s="3">
        <v>1.0800000429153442</v>
      </c>
      <c r="Q273" s="3" t="s">
        <v>561</v>
      </c>
      <c r="R273" s="3">
        <v>0</v>
      </c>
      <c r="S273" s="3">
        <v>0.44999998807907104</v>
      </c>
      <c r="U273" s="3" t="s">
        <v>495</v>
      </c>
      <c r="V273" s="3">
        <v>4411.7423173829193</v>
      </c>
      <c r="W273" s="3">
        <v>72.879997253417969</v>
      </c>
    </row>
    <row r="274" spans="9:23" x14ac:dyDescent="0.3">
      <c r="I274" s="3" t="s">
        <v>400</v>
      </c>
      <c r="J274" s="3">
        <v>0.20583876813245552</v>
      </c>
      <c r="K274" s="3">
        <v>1.3200000524520874</v>
      </c>
      <c r="Q274" s="3" t="s">
        <v>559</v>
      </c>
      <c r="R274" s="3">
        <v>0</v>
      </c>
      <c r="S274" s="3">
        <v>0.68000000715255737</v>
      </c>
      <c r="U274" s="3" t="s">
        <v>513</v>
      </c>
      <c r="V274" s="3">
        <v>4654.9408219314155</v>
      </c>
      <c r="W274" s="3">
        <v>77.089996337890625</v>
      </c>
    </row>
    <row r="275" spans="9:23" x14ac:dyDescent="0.3">
      <c r="I275" s="3" t="s">
        <v>544</v>
      </c>
      <c r="J275" s="3">
        <v>0.20583876813245552</v>
      </c>
      <c r="K275" s="3">
        <v>1.559999942779541</v>
      </c>
      <c r="Q275" s="3" t="s">
        <v>552</v>
      </c>
      <c r="R275" s="3">
        <v>0</v>
      </c>
      <c r="S275" s="3">
        <v>0.44999998807907104</v>
      </c>
      <c r="U275" s="3" t="s">
        <v>620</v>
      </c>
      <c r="V275" s="3">
        <v>4686.6399922238134</v>
      </c>
      <c r="W275" s="3">
        <v>77.040000915527344</v>
      </c>
    </row>
    <row r="276" spans="9:23" x14ac:dyDescent="0.3">
      <c r="I276" s="3" t="s">
        <v>402</v>
      </c>
      <c r="J276" s="3">
        <v>0.20583876813245552</v>
      </c>
      <c r="K276" s="3">
        <v>1.5099999904632568</v>
      </c>
      <c r="Q276" s="3" t="s">
        <v>415</v>
      </c>
      <c r="R276" s="3">
        <v>0</v>
      </c>
      <c r="S276" s="3">
        <v>0.44999998807907104</v>
      </c>
      <c r="U276" s="3" t="s">
        <v>524</v>
      </c>
      <c r="V276" s="3">
        <v>4865.8226398831157</v>
      </c>
      <c r="W276" s="3">
        <v>68.449996948242188</v>
      </c>
    </row>
    <row r="277" spans="9:23" x14ac:dyDescent="0.3">
      <c r="I277" s="3" t="s">
        <v>50</v>
      </c>
      <c r="J277" s="3">
        <v>0.3087581521986833</v>
      </c>
      <c r="K277" s="3">
        <v>2.190000057220459</v>
      </c>
      <c r="Q277" s="3" t="s">
        <v>551</v>
      </c>
      <c r="R277" s="3">
        <v>0</v>
      </c>
      <c r="S277" s="3">
        <v>0.68000000715255737</v>
      </c>
      <c r="U277" s="3" t="s">
        <v>474</v>
      </c>
      <c r="V277" s="3">
        <v>5289.0271471634451</v>
      </c>
      <c r="W277" s="3">
        <v>80.610000610351563</v>
      </c>
    </row>
    <row r="278" spans="9:23" x14ac:dyDescent="0.3">
      <c r="I278" s="3" t="s">
        <v>9</v>
      </c>
      <c r="J278" s="3">
        <v>0.3087581521986833</v>
      </c>
      <c r="K278" s="3">
        <v>1.1499999761581421</v>
      </c>
      <c r="Q278" s="3" t="s">
        <v>463</v>
      </c>
      <c r="R278" s="3">
        <v>0</v>
      </c>
      <c r="S278" s="3">
        <v>0.44999998807907104</v>
      </c>
      <c r="U278" s="3" t="s">
        <v>519</v>
      </c>
      <c r="V278" s="3">
        <v>5414.1771181879776</v>
      </c>
      <c r="W278" s="3">
        <v>81.980003356933594</v>
      </c>
    </row>
    <row r="279" spans="9:23" x14ac:dyDescent="0.3">
      <c r="I279" s="3" t="s">
        <v>84</v>
      </c>
      <c r="J279" s="3">
        <v>0.3087581521986833</v>
      </c>
      <c r="K279" s="3">
        <v>1.1499999761581421</v>
      </c>
      <c r="Q279" s="3" t="s">
        <v>549</v>
      </c>
      <c r="R279" s="3">
        <v>0</v>
      </c>
      <c r="S279" s="3">
        <v>0.9100000262260437</v>
      </c>
      <c r="U279" s="3" t="s">
        <v>621</v>
      </c>
      <c r="V279" s="3">
        <v>5517.1994216382718</v>
      </c>
      <c r="W279" s="3">
        <v>81.610000610351563</v>
      </c>
    </row>
    <row r="280" spans="9:23" x14ac:dyDescent="0.3">
      <c r="I280" s="3" t="s">
        <v>76</v>
      </c>
      <c r="J280" s="3">
        <v>0.3087581521986833</v>
      </c>
      <c r="K280" s="3">
        <v>1.1499999761581421</v>
      </c>
      <c r="Q280" s="3" t="s">
        <v>418</v>
      </c>
      <c r="R280" s="3">
        <v>0</v>
      </c>
      <c r="S280" s="3">
        <v>0.9100000262260437</v>
      </c>
      <c r="U280" s="3" t="s">
        <v>483</v>
      </c>
      <c r="V280" s="3">
        <v>5601.799155340711</v>
      </c>
      <c r="W280" s="3">
        <v>83.230003356933594</v>
      </c>
    </row>
    <row r="281" spans="9:23" x14ac:dyDescent="0.3">
      <c r="I281" s="3" t="s">
        <v>115</v>
      </c>
      <c r="J281" s="3">
        <v>0.3087581521986833</v>
      </c>
      <c r="K281" s="3">
        <v>1.2000000476837158</v>
      </c>
      <c r="Q281" s="3" t="s">
        <v>446</v>
      </c>
      <c r="R281" s="3">
        <v>0</v>
      </c>
      <c r="S281" s="3">
        <v>0.68000000715255737</v>
      </c>
      <c r="U281" s="3" t="s">
        <v>530</v>
      </c>
      <c r="V281" s="3">
        <v>6011.6241426924298</v>
      </c>
      <c r="W281" s="3">
        <v>86.330001831054688</v>
      </c>
    </row>
    <row r="282" spans="9:23" x14ac:dyDescent="0.3">
      <c r="I282" s="3" t="s">
        <v>98</v>
      </c>
      <c r="J282" s="3">
        <v>0.3087581521986833</v>
      </c>
      <c r="K282" s="3">
        <v>1.3999999761581421</v>
      </c>
      <c r="Q282" s="3" t="s">
        <v>493</v>
      </c>
      <c r="R282" s="3">
        <v>0</v>
      </c>
      <c r="S282" s="3">
        <v>0.44999998807907104</v>
      </c>
      <c r="U282" s="3" t="s">
        <v>546</v>
      </c>
      <c r="V282" s="3">
        <v>6085.417341067915</v>
      </c>
      <c r="W282" s="3">
        <v>87.790000915527344</v>
      </c>
    </row>
    <row r="283" spans="9:23" x14ac:dyDescent="0.3">
      <c r="I283" s="3" t="s">
        <v>199</v>
      </c>
      <c r="J283" s="3">
        <v>0.3087581521986833</v>
      </c>
      <c r="K283" s="3">
        <v>1.1499999761581421</v>
      </c>
      <c r="Q283" s="3" t="s">
        <v>516</v>
      </c>
      <c r="R283" s="3">
        <v>0</v>
      </c>
      <c r="S283" s="3">
        <v>0.44999998807907104</v>
      </c>
      <c r="U283" s="3" t="s">
        <v>535</v>
      </c>
      <c r="V283" s="3">
        <v>6320.1764561229802</v>
      </c>
      <c r="W283" s="3">
        <v>89.080001831054688</v>
      </c>
    </row>
    <row r="284" spans="9:23" x14ac:dyDescent="0.3">
      <c r="I284" s="3" t="s">
        <v>191</v>
      </c>
      <c r="J284" s="3">
        <v>0.3087581521986833</v>
      </c>
      <c r="K284" s="3">
        <v>1.1499999761581421</v>
      </c>
      <c r="Q284" s="3" t="s">
        <v>448</v>
      </c>
      <c r="R284" s="3">
        <v>0</v>
      </c>
      <c r="S284" s="3">
        <v>0.44999998807907104</v>
      </c>
      <c r="U284" s="3" t="s">
        <v>431</v>
      </c>
      <c r="V284" s="3">
        <v>6803.2800449298538</v>
      </c>
      <c r="W284" s="3">
        <v>92.680000305175781</v>
      </c>
    </row>
    <row r="285" spans="9:23" x14ac:dyDescent="0.3">
      <c r="I285" s="3" t="s">
        <v>196</v>
      </c>
      <c r="J285" s="3">
        <v>0.3087581521986833</v>
      </c>
      <c r="K285" s="3">
        <v>1.1499999761581421</v>
      </c>
      <c r="Q285" s="3" t="s">
        <v>456</v>
      </c>
      <c r="R285" s="3">
        <v>0</v>
      </c>
      <c r="S285" s="3">
        <v>0.44999998807907104</v>
      </c>
      <c r="U285" s="3" t="s">
        <v>622</v>
      </c>
      <c r="V285" s="3">
        <v>7059.9609887910256</v>
      </c>
      <c r="W285" s="3">
        <v>92.900001525878906</v>
      </c>
    </row>
    <row r="286" spans="9:23" x14ac:dyDescent="0.3">
      <c r="I286" s="3" t="s">
        <v>224</v>
      </c>
      <c r="J286" s="3">
        <v>0.3087581521986833</v>
      </c>
      <c r="K286" s="3">
        <v>1.2599999904632568</v>
      </c>
      <c r="Q286" s="3" t="s">
        <v>427</v>
      </c>
      <c r="R286" s="3">
        <v>0</v>
      </c>
      <c r="S286" s="3">
        <v>0.44999998807907104</v>
      </c>
      <c r="U286" s="3" t="s">
        <v>505</v>
      </c>
      <c r="V286" s="3">
        <v>7075.0901382487609</v>
      </c>
      <c r="W286" s="3">
        <v>94.430000305175781</v>
      </c>
    </row>
    <row r="287" spans="9:23" x14ac:dyDescent="0.3">
      <c r="I287" s="3" t="s">
        <v>286</v>
      </c>
      <c r="J287" s="3">
        <v>0.3087581521986833</v>
      </c>
      <c r="K287" s="3">
        <v>1.1499999761581421</v>
      </c>
      <c r="Q287" s="3" t="s">
        <v>480</v>
      </c>
      <c r="R287" s="3">
        <v>0</v>
      </c>
      <c r="S287" s="3">
        <v>0.44999998807907104</v>
      </c>
      <c r="U287" s="3" t="s">
        <v>494</v>
      </c>
      <c r="V287" s="3">
        <v>10275.368385788113</v>
      </c>
      <c r="W287" s="3">
        <v>114.30999755859375</v>
      </c>
    </row>
    <row r="288" spans="9:23" x14ac:dyDescent="0.3">
      <c r="I288" s="3" t="s">
        <v>358</v>
      </c>
      <c r="J288" s="3">
        <v>0.3087581521986833</v>
      </c>
      <c r="K288" s="3">
        <v>1.2000000476837158</v>
      </c>
      <c r="Q288" s="3" t="s">
        <v>461</v>
      </c>
      <c r="R288" s="3">
        <v>0</v>
      </c>
      <c r="S288" s="3">
        <v>1.1299999952316284</v>
      </c>
      <c r="U288" s="2" t="s">
        <v>406</v>
      </c>
      <c r="V288" s="2">
        <v>117563.16570870692</v>
      </c>
      <c r="W288" s="2">
        <v>385.33999633789063</v>
      </c>
    </row>
    <row r="289" spans="9:23" x14ac:dyDescent="0.3">
      <c r="I289" s="3" t="s">
        <v>361</v>
      </c>
      <c r="J289" s="3">
        <v>0.3087581521986833</v>
      </c>
      <c r="K289" s="3">
        <v>2.1700000762939453</v>
      </c>
      <c r="Q289" s="3" t="s">
        <v>553</v>
      </c>
      <c r="R289" s="3">
        <v>0</v>
      </c>
      <c r="S289" s="3">
        <v>0.44999998807907104</v>
      </c>
      <c r="U289" s="4" t="s">
        <v>123</v>
      </c>
      <c r="V289" s="4">
        <f>AVERAGE(V3:V288)</f>
        <v>1123.2258120421989</v>
      </c>
      <c r="W289" s="4">
        <f>AVERAGE(W3:W288)</f>
        <v>17.560069945933936</v>
      </c>
    </row>
    <row r="290" spans="9:23" x14ac:dyDescent="0.3">
      <c r="I290" s="3" t="s">
        <v>471</v>
      </c>
      <c r="J290" s="3">
        <v>0.3087581521986833</v>
      </c>
      <c r="K290" s="3">
        <v>1.690000057220459</v>
      </c>
      <c r="Q290" s="3" t="s">
        <v>525</v>
      </c>
      <c r="R290" s="3">
        <v>0</v>
      </c>
      <c r="S290" s="3">
        <v>0.44999998807907104</v>
      </c>
      <c r="U290" s="3" t="s">
        <v>124</v>
      </c>
      <c r="V290" s="3"/>
      <c r="W290" s="3"/>
    </row>
    <row r="291" spans="9:23" x14ac:dyDescent="0.3">
      <c r="I291" s="3" t="s">
        <v>108</v>
      </c>
      <c r="J291" s="3">
        <v>0.41167753626491105</v>
      </c>
      <c r="K291" s="3">
        <v>1.8899999856948853</v>
      </c>
      <c r="Q291" s="3" t="s">
        <v>449</v>
      </c>
      <c r="R291" s="3">
        <v>0</v>
      </c>
      <c r="S291" s="3">
        <v>0.44999998807907104</v>
      </c>
      <c r="U291" s="3" t="s">
        <v>125</v>
      </c>
      <c r="V291" s="3"/>
      <c r="W291" s="3"/>
    </row>
    <row r="292" spans="9:23" x14ac:dyDescent="0.3">
      <c r="I292" s="3" t="s">
        <v>112</v>
      </c>
      <c r="J292" s="3">
        <v>0.41167753626491105</v>
      </c>
      <c r="K292" s="3">
        <v>1.2999999523162842</v>
      </c>
      <c r="Q292" s="3" t="s">
        <v>523</v>
      </c>
      <c r="R292" s="3">
        <v>0</v>
      </c>
      <c r="S292" s="3">
        <v>0.68000000715255737</v>
      </c>
      <c r="U292" s="3" t="s">
        <v>126</v>
      </c>
      <c r="V292" s="3"/>
      <c r="W292" s="3"/>
    </row>
    <row r="293" spans="9:23" x14ac:dyDescent="0.3">
      <c r="I293" s="3" t="s">
        <v>35</v>
      </c>
      <c r="J293" s="3">
        <v>0.41167753626491105</v>
      </c>
      <c r="K293" s="3">
        <v>1.2400000095367432</v>
      </c>
      <c r="Q293" s="3" t="s">
        <v>487</v>
      </c>
      <c r="R293" s="3">
        <v>0</v>
      </c>
      <c r="S293" s="3">
        <v>0.44999998807907104</v>
      </c>
      <c r="U293" s="3" t="s">
        <v>127</v>
      </c>
      <c r="V293" s="3"/>
      <c r="W293" s="3"/>
    </row>
    <row r="294" spans="9:23" x14ac:dyDescent="0.3">
      <c r="I294" s="3" t="s">
        <v>231</v>
      </c>
      <c r="J294" s="3">
        <v>0.41167753626491105</v>
      </c>
      <c r="K294" s="3">
        <v>1.559999942779541</v>
      </c>
      <c r="Q294" s="3" t="s">
        <v>542</v>
      </c>
      <c r="R294" s="3">
        <v>0</v>
      </c>
      <c r="S294" s="3">
        <v>0.44999998807907104</v>
      </c>
      <c r="U294" s="3" t="s">
        <v>128</v>
      </c>
      <c r="V294" s="3"/>
      <c r="W294" s="3"/>
    </row>
    <row r="295" spans="9:23" x14ac:dyDescent="0.3">
      <c r="I295" s="3" t="s">
        <v>173</v>
      </c>
      <c r="J295" s="3">
        <v>0.41167753626491105</v>
      </c>
      <c r="K295" s="3">
        <v>1.2400000095367432</v>
      </c>
      <c r="Q295" s="3" t="s">
        <v>518</v>
      </c>
      <c r="R295" s="3">
        <v>0</v>
      </c>
      <c r="S295" s="3">
        <v>0.44999998807907104</v>
      </c>
      <c r="U295" s="3" t="s">
        <v>129</v>
      </c>
      <c r="V295" s="3"/>
      <c r="W295" s="3"/>
    </row>
    <row r="296" spans="9:23" x14ac:dyDescent="0.3">
      <c r="I296" s="3" t="s">
        <v>268</v>
      </c>
      <c r="J296" s="3">
        <v>0.41167753626491105</v>
      </c>
      <c r="K296" s="3">
        <v>1.9299999475479126</v>
      </c>
      <c r="Q296" s="3" t="s">
        <v>450</v>
      </c>
      <c r="R296" s="3">
        <v>0</v>
      </c>
      <c r="S296" s="3">
        <v>0.68000000715255737</v>
      </c>
      <c r="U296" s="3" t="s">
        <v>130</v>
      </c>
      <c r="V296" s="3"/>
      <c r="W296" s="3"/>
    </row>
    <row r="297" spans="9:23" x14ac:dyDescent="0.3">
      <c r="I297" s="3" t="s">
        <v>350</v>
      </c>
      <c r="J297" s="3">
        <v>0.41167753626491105</v>
      </c>
      <c r="K297" s="3">
        <v>1.6699999570846558</v>
      </c>
      <c r="Q297" s="3" t="s">
        <v>457</v>
      </c>
      <c r="R297" s="3">
        <v>0</v>
      </c>
      <c r="S297" s="3">
        <v>0.68000000715255737</v>
      </c>
      <c r="U297" s="3" t="s">
        <v>131</v>
      </c>
      <c r="V297" s="3"/>
      <c r="W297" s="3"/>
    </row>
    <row r="298" spans="9:23" x14ac:dyDescent="0.3">
      <c r="I298" s="3" t="s">
        <v>133</v>
      </c>
      <c r="J298" s="3">
        <v>0.5145969203311388</v>
      </c>
      <c r="K298" s="3">
        <v>1.4199999570846558</v>
      </c>
      <c r="Q298" s="3" t="s">
        <v>566</v>
      </c>
      <c r="R298" s="3">
        <v>0</v>
      </c>
      <c r="S298" s="3">
        <v>0.44999998807907104</v>
      </c>
    </row>
    <row r="299" spans="9:23" x14ac:dyDescent="0.3">
      <c r="I299" s="3" t="s">
        <v>273</v>
      </c>
      <c r="J299" s="3">
        <v>0.5145969203311388</v>
      </c>
      <c r="K299" s="3">
        <v>1.4299999475479126</v>
      </c>
      <c r="Q299" s="3" t="s">
        <v>567</v>
      </c>
      <c r="R299" s="3">
        <v>0</v>
      </c>
      <c r="S299" s="3">
        <v>0.44999998807907104</v>
      </c>
    </row>
    <row r="300" spans="9:23" x14ac:dyDescent="0.3">
      <c r="I300" s="3" t="s">
        <v>445</v>
      </c>
      <c r="J300" s="3">
        <v>0.5145969203311388</v>
      </c>
      <c r="K300" s="3">
        <v>1.4199999570846558</v>
      </c>
      <c r="Q300" s="3" t="s">
        <v>568</v>
      </c>
      <c r="R300" s="3">
        <v>0</v>
      </c>
      <c r="S300" s="3">
        <v>0.44999998807907104</v>
      </c>
    </row>
    <row r="301" spans="9:23" x14ac:dyDescent="0.3">
      <c r="I301" s="3" t="s">
        <v>161</v>
      </c>
      <c r="J301" s="3">
        <v>0.6175163043973666</v>
      </c>
      <c r="K301" s="3">
        <v>1.5800000429153442</v>
      </c>
      <c r="Q301" s="3" t="s">
        <v>569</v>
      </c>
      <c r="R301" s="3">
        <v>0</v>
      </c>
      <c r="S301" s="3">
        <v>0.44999998807907104</v>
      </c>
    </row>
    <row r="302" spans="9:23" x14ac:dyDescent="0.3">
      <c r="I302" s="3" t="s">
        <v>202</v>
      </c>
      <c r="J302" s="3">
        <v>0.6175163043973666</v>
      </c>
      <c r="K302" s="3">
        <v>1.6000000238418579</v>
      </c>
      <c r="Q302" s="3" t="s">
        <v>570</v>
      </c>
      <c r="R302" s="3">
        <v>0</v>
      </c>
      <c r="S302" s="3">
        <v>0.44999998807907104</v>
      </c>
    </row>
    <row r="303" spans="9:23" x14ac:dyDescent="0.3">
      <c r="I303" s="3" t="s">
        <v>378</v>
      </c>
      <c r="J303" s="3">
        <v>0.6175163043973666</v>
      </c>
      <c r="K303" s="3">
        <v>2.619999885559082</v>
      </c>
      <c r="Q303" s="3" t="s">
        <v>571</v>
      </c>
      <c r="R303" s="3">
        <v>0</v>
      </c>
      <c r="S303" s="3">
        <v>0.68000000715255737</v>
      </c>
    </row>
    <row r="304" spans="9:23" x14ac:dyDescent="0.3">
      <c r="I304" s="3" t="s">
        <v>379</v>
      </c>
      <c r="J304" s="3">
        <v>0.6175163043973666</v>
      </c>
      <c r="K304" s="3">
        <v>1.5399999618530273</v>
      </c>
      <c r="Q304" s="3" t="s">
        <v>572</v>
      </c>
      <c r="R304" s="3">
        <v>0</v>
      </c>
      <c r="S304" s="3">
        <v>1.1299999952316284</v>
      </c>
    </row>
    <row r="305" spans="9:19" x14ac:dyDescent="0.3">
      <c r="I305" s="3" t="s">
        <v>459</v>
      </c>
      <c r="J305" s="3">
        <v>0.6175163043973666</v>
      </c>
      <c r="K305" s="3">
        <v>1.5399999618530273</v>
      </c>
      <c r="Q305" s="3" t="s">
        <v>573</v>
      </c>
      <c r="R305" s="3">
        <v>0</v>
      </c>
      <c r="S305" s="3">
        <v>0.44999998807907104</v>
      </c>
    </row>
    <row r="306" spans="9:19" x14ac:dyDescent="0.3">
      <c r="I306" s="3" t="s">
        <v>8</v>
      </c>
      <c r="J306" s="3">
        <v>0.72043568846359429</v>
      </c>
      <c r="K306" s="3">
        <v>2.2300000190734863</v>
      </c>
      <c r="Q306" s="3" t="s">
        <v>574</v>
      </c>
      <c r="R306" s="3">
        <v>0</v>
      </c>
      <c r="S306" s="3">
        <v>0.44999998807907104</v>
      </c>
    </row>
    <row r="307" spans="9:19" x14ac:dyDescent="0.3">
      <c r="I307" s="3" t="s">
        <v>94</v>
      </c>
      <c r="J307" s="3">
        <v>0.72043568846359429</v>
      </c>
      <c r="K307" s="3">
        <v>1.5700000524520874</v>
      </c>
      <c r="Q307" s="3" t="s">
        <v>575</v>
      </c>
      <c r="R307" s="3">
        <v>0</v>
      </c>
      <c r="S307" s="3">
        <v>0.44999998807907104</v>
      </c>
    </row>
    <row r="308" spans="9:19" x14ac:dyDescent="0.3">
      <c r="I308" s="3" t="s">
        <v>121</v>
      </c>
      <c r="J308" s="3">
        <v>0.72043568846359429</v>
      </c>
      <c r="K308" s="3">
        <v>1.8600000143051147</v>
      </c>
      <c r="Q308" s="3" t="s">
        <v>576</v>
      </c>
      <c r="R308" s="3">
        <v>0</v>
      </c>
      <c r="S308" s="3">
        <v>0.44999998807907104</v>
      </c>
    </row>
    <row r="309" spans="9:19" x14ac:dyDescent="0.3">
      <c r="I309" s="3" t="s">
        <v>211</v>
      </c>
      <c r="J309" s="3">
        <v>0.72043568846359429</v>
      </c>
      <c r="K309" s="3">
        <v>1.6399999856948853</v>
      </c>
      <c r="Q309" s="3" t="s">
        <v>577</v>
      </c>
      <c r="R309" s="3">
        <v>0</v>
      </c>
      <c r="S309" s="3">
        <v>0.44999998807907104</v>
      </c>
    </row>
    <row r="310" spans="9:19" x14ac:dyDescent="0.3">
      <c r="I310" s="3" t="s">
        <v>348</v>
      </c>
      <c r="J310" s="3">
        <v>0.72043568846359429</v>
      </c>
      <c r="K310" s="3">
        <v>1.6200000047683716</v>
      </c>
      <c r="Q310" s="3" t="s">
        <v>578</v>
      </c>
      <c r="R310" s="3">
        <v>0</v>
      </c>
      <c r="S310" s="3">
        <v>0.44999998807907104</v>
      </c>
    </row>
    <row r="311" spans="9:19" x14ac:dyDescent="0.3">
      <c r="I311" s="3" t="s">
        <v>276</v>
      </c>
      <c r="J311" s="3">
        <v>0.8233550725298221</v>
      </c>
      <c r="K311" s="3">
        <v>2.7699999809265137</v>
      </c>
      <c r="Q311" s="3" t="s">
        <v>579</v>
      </c>
      <c r="R311" s="3">
        <v>0</v>
      </c>
      <c r="S311" s="3">
        <v>0.68000000715255737</v>
      </c>
    </row>
    <row r="312" spans="9:19" x14ac:dyDescent="0.3">
      <c r="I312" s="3" t="s">
        <v>363</v>
      </c>
      <c r="J312" s="3">
        <v>0.8233550725298221</v>
      </c>
      <c r="K312" s="3">
        <v>1.6000000238418579</v>
      </c>
      <c r="Q312" s="3" t="s">
        <v>580</v>
      </c>
      <c r="R312" s="3">
        <v>0</v>
      </c>
      <c r="S312" s="3">
        <v>0.44999998807907104</v>
      </c>
    </row>
    <row r="313" spans="9:19" x14ac:dyDescent="0.3">
      <c r="I313" s="3" t="s">
        <v>265</v>
      </c>
      <c r="J313" s="3">
        <v>0.9262744565960499</v>
      </c>
      <c r="K313" s="3">
        <v>2.2999999523162842</v>
      </c>
      <c r="Q313" s="3" t="s">
        <v>581</v>
      </c>
      <c r="R313" s="3">
        <v>0</v>
      </c>
      <c r="S313" s="3">
        <v>0.44999998807907104</v>
      </c>
    </row>
    <row r="314" spans="9:19" x14ac:dyDescent="0.3">
      <c r="I314" s="3" t="s">
        <v>323</v>
      </c>
      <c r="J314" s="3">
        <v>0.9262744565960499</v>
      </c>
      <c r="K314" s="3">
        <v>1.7300000190734863</v>
      </c>
      <c r="Q314" s="3" t="s">
        <v>582</v>
      </c>
      <c r="R314" s="3">
        <v>0</v>
      </c>
      <c r="S314" s="3">
        <v>1.1499999761581421</v>
      </c>
    </row>
    <row r="315" spans="9:19" x14ac:dyDescent="0.3">
      <c r="I315" s="3" t="s">
        <v>313</v>
      </c>
      <c r="J315" s="3">
        <v>1.0291938406622776</v>
      </c>
      <c r="K315" s="3">
        <v>2.0299999713897705</v>
      </c>
      <c r="Q315" s="3" t="s">
        <v>583</v>
      </c>
      <c r="R315" s="3">
        <v>0</v>
      </c>
      <c r="S315" s="3">
        <v>0.44999998807907104</v>
      </c>
    </row>
    <row r="316" spans="9:19" x14ac:dyDescent="0.3">
      <c r="I316" s="3" t="s">
        <v>392</v>
      </c>
      <c r="J316" s="3">
        <v>1.0291938406622776</v>
      </c>
      <c r="K316" s="3">
        <v>1.7599999904632568</v>
      </c>
      <c r="Q316" s="3" t="s">
        <v>584</v>
      </c>
      <c r="R316" s="3">
        <v>0</v>
      </c>
      <c r="S316" s="3">
        <v>0.68000000715255737</v>
      </c>
    </row>
    <row r="317" spans="9:19" x14ac:dyDescent="0.3">
      <c r="I317" s="3" t="s">
        <v>309</v>
      </c>
      <c r="J317" s="3">
        <v>1.1321132247285053</v>
      </c>
      <c r="K317" s="3">
        <v>2.0999999046325684</v>
      </c>
      <c r="Q317" s="3" t="s">
        <v>585</v>
      </c>
      <c r="R317" s="3">
        <v>0</v>
      </c>
      <c r="S317" s="3">
        <v>0.44999998807907104</v>
      </c>
    </row>
    <row r="318" spans="9:19" x14ac:dyDescent="0.3">
      <c r="I318" s="3" t="s">
        <v>384</v>
      </c>
      <c r="J318" s="3">
        <v>1.1321132247285053</v>
      </c>
      <c r="K318" s="3">
        <v>2.3599998950958252</v>
      </c>
      <c r="Q318" s="3" t="s">
        <v>586</v>
      </c>
      <c r="R318" s="3">
        <v>0</v>
      </c>
      <c r="S318" s="3">
        <v>0.44999998807907104</v>
      </c>
    </row>
    <row r="319" spans="9:19" x14ac:dyDescent="0.3">
      <c r="I319" s="3" t="s">
        <v>401</v>
      </c>
      <c r="J319" s="3">
        <v>1.1321132247285053</v>
      </c>
      <c r="K319" s="3">
        <v>1.8799999952316284</v>
      </c>
      <c r="Q319" s="3" t="s">
        <v>81</v>
      </c>
      <c r="R319" s="3">
        <v>0.10291938406622776</v>
      </c>
      <c r="S319" s="3">
        <v>1.4299999475479126</v>
      </c>
    </row>
    <row r="320" spans="9:19" x14ac:dyDescent="0.3">
      <c r="I320" s="3" t="s">
        <v>263</v>
      </c>
      <c r="J320" s="3">
        <v>1.2350326087947332</v>
      </c>
      <c r="K320" s="3">
        <v>1.8600000143051147</v>
      </c>
      <c r="Q320" s="3" t="s">
        <v>70</v>
      </c>
      <c r="R320" s="3">
        <v>0.10291938406622776</v>
      </c>
      <c r="S320" s="3">
        <v>0.87000000476837158</v>
      </c>
    </row>
    <row r="321" spans="9:19" x14ac:dyDescent="0.3">
      <c r="I321" s="3" t="s">
        <v>140</v>
      </c>
      <c r="J321" s="3">
        <v>1.3379519928609609</v>
      </c>
      <c r="K321" s="3">
        <v>2.3199999332427979</v>
      </c>
      <c r="Q321" s="3" t="s">
        <v>10</v>
      </c>
      <c r="R321" s="3">
        <v>0.10291938406622776</v>
      </c>
      <c r="S321" s="3">
        <v>0.87000000476837158</v>
      </c>
    </row>
    <row r="322" spans="9:19" x14ac:dyDescent="0.3">
      <c r="I322" s="3" t="s">
        <v>149</v>
      </c>
      <c r="J322" s="3">
        <v>1.3379519928609609</v>
      </c>
      <c r="K322" s="3">
        <v>2.059999942779541</v>
      </c>
      <c r="Q322" s="3" t="s">
        <v>60</v>
      </c>
      <c r="R322" s="3">
        <v>0.10291938406622776</v>
      </c>
      <c r="S322" s="3">
        <v>0.87000000476837158</v>
      </c>
    </row>
    <row r="323" spans="9:19" x14ac:dyDescent="0.3">
      <c r="I323" s="3" t="s">
        <v>10</v>
      </c>
      <c r="J323" s="3">
        <v>1.4408713769271886</v>
      </c>
      <c r="K323" s="3">
        <v>2.0499999523162842</v>
      </c>
      <c r="Q323" s="3" t="s">
        <v>23</v>
      </c>
      <c r="R323" s="3">
        <v>0.10291938406622776</v>
      </c>
      <c r="S323" s="3">
        <v>0.87000000476837158</v>
      </c>
    </row>
    <row r="324" spans="9:19" x14ac:dyDescent="0.3">
      <c r="I324" s="3" t="s">
        <v>54</v>
      </c>
      <c r="J324" s="3">
        <v>1.5437907609934165</v>
      </c>
      <c r="K324" s="3">
        <v>2.5399999618530273</v>
      </c>
      <c r="Q324" s="3" t="s">
        <v>119</v>
      </c>
      <c r="R324" s="3">
        <v>0.10291938406622776</v>
      </c>
      <c r="S324" s="3">
        <v>0.87000000476837158</v>
      </c>
    </row>
    <row r="325" spans="9:19" x14ac:dyDescent="0.3">
      <c r="I325" s="3" t="s">
        <v>222</v>
      </c>
      <c r="J325" s="3">
        <v>1.5437907609934165</v>
      </c>
      <c r="K325" s="3">
        <v>2.9200000762939453</v>
      </c>
      <c r="Q325" s="3" t="s">
        <v>49</v>
      </c>
      <c r="R325" s="3">
        <v>0.10291938406622776</v>
      </c>
      <c r="S325" s="3">
        <v>0.87000000476837158</v>
      </c>
    </row>
    <row r="326" spans="9:19" x14ac:dyDescent="0.3">
      <c r="I326" s="3" t="s">
        <v>66</v>
      </c>
      <c r="J326" s="3">
        <v>1.7496295291258719</v>
      </c>
      <c r="K326" s="3">
        <v>2.130000114440918</v>
      </c>
      <c r="Q326" s="3" t="s">
        <v>101</v>
      </c>
      <c r="R326" s="3">
        <v>0.10291938406622776</v>
      </c>
      <c r="S326" s="3">
        <v>0.87000000476837158</v>
      </c>
    </row>
    <row r="327" spans="9:19" x14ac:dyDescent="0.3">
      <c r="I327" s="3" t="s">
        <v>307</v>
      </c>
      <c r="J327" s="3">
        <v>1.7496295291258719</v>
      </c>
      <c r="K327" s="3">
        <v>2.9000000953674316</v>
      </c>
      <c r="Q327" s="3" t="s">
        <v>32</v>
      </c>
      <c r="R327" s="3">
        <v>0.10291938406622776</v>
      </c>
      <c r="S327" s="3">
        <v>0.87000000476837158</v>
      </c>
    </row>
    <row r="328" spans="9:19" x14ac:dyDescent="0.3">
      <c r="I328" s="3" t="s">
        <v>371</v>
      </c>
      <c r="J328" s="3">
        <v>1.9554682972583275</v>
      </c>
      <c r="K328" s="3">
        <v>2.369999885559082</v>
      </c>
      <c r="Q328" s="3" t="s">
        <v>76</v>
      </c>
      <c r="R328" s="3">
        <v>0.10291938406622776</v>
      </c>
      <c r="S328" s="3">
        <v>0.87000000476837158</v>
      </c>
    </row>
    <row r="329" spans="9:19" x14ac:dyDescent="0.3">
      <c r="I329" s="3" t="s">
        <v>271</v>
      </c>
      <c r="J329" s="3">
        <v>2.1613070653907829</v>
      </c>
      <c r="K329" s="3">
        <v>2.380000114440918</v>
      </c>
      <c r="Q329" s="3" t="s">
        <v>115</v>
      </c>
      <c r="R329" s="3">
        <v>0.10291938406622776</v>
      </c>
      <c r="S329" s="3">
        <v>0.87000000476837158</v>
      </c>
    </row>
    <row r="330" spans="9:19" x14ac:dyDescent="0.3">
      <c r="I330" s="3" t="s">
        <v>360</v>
      </c>
      <c r="J330" s="3">
        <v>2.2642264494570106</v>
      </c>
      <c r="K330" s="3">
        <v>1.7999999523162842</v>
      </c>
      <c r="Q330" s="3" t="s">
        <v>35</v>
      </c>
      <c r="R330" s="3">
        <v>0.10291938406622776</v>
      </c>
      <c r="S330" s="3">
        <v>0.87000000476837158</v>
      </c>
    </row>
    <row r="331" spans="9:19" x14ac:dyDescent="0.3">
      <c r="I331" s="3" t="s">
        <v>12</v>
      </c>
      <c r="J331" s="3">
        <v>2.6759039857219218</v>
      </c>
      <c r="K331" s="3">
        <v>2.4600000381469727</v>
      </c>
      <c r="Q331" s="3" t="s">
        <v>68</v>
      </c>
      <c r="R331" s="3">
        <v>0.10291938406622776</v>
      </c>
      <c r="S331" s="3">
        <v>1.3799999952316284</v>
      </c>
    </row>
    <row r="332" spans="9:19" x14ac:dyDescent="0.3">
      <c r="I332" s="3" t="s">
        <v>388</v>
      </c>
      <c r="J332" s="3">
        <v>2.6759039857219218</v>
      </c>
      <c r="K332" s="3">
        <v>2</v>
      </c>
      <c r="Q332" s="3" t="s">
        <v>97</v>
      </c>
      <c r="R332" s="3">
        <v>0.10291938406622776</v>
      </c>
      <c r="S332" s="3">
        <v>0.87000000476837158</v>
      </c>
    </row>
    <row r="333" spans="9:19" x14ac:dyDescent="0.3">
      <c r="I333" s="3" t="s">
        <v>305</v>
      </c>
      <c r="J333" s="3">
        <v>2.7788233697881495</v>
      </c>
      <c r="K333" s="3">
        <v>2.6400001049041748</v>
      </c>
      <c r="Q333" s="3" t="s">
        <v>57</v>
      </c>
      <c r="R333" s="3">
        <v>0.10291938406622776</v>
      </c>
      <c r="S333" s="3">
        <v>0.87000000476837158</v>
      </c>
    </row>
    <row r="334" spans="9:19" x14ac:dyDescent="0.3">
      <c r="I334" s="3" t="s">
        <v>162</v>
      </c>
      <c r="J334" s="3">
        <v>3.2934202901192884</v>
      </c>
      <c r="K334" s="3">
        <v>2.5299999713897705</v>
      </c>
      <c r="Q334" s="3" t="s">
        <v>139</v>
      </c>
      <c r="R334" s="3">
        <v>0.10291938406622776</v>
      </c>
      <c r="S334" s="3">
        <v>0.87000000476837158</v>
      </c>
    </row>
    <row r="335" spans="9:19" x14ac:dyDescent="0.3">
      <c r="I335" s="3" t="s">
        <v>308</v>
      </c>
      <c r="J335" s="3">
        <v>3.3963396741855161</v>
      </c>
      <c r="K335" s="3">
        <v>2.4800000190734863</v>
      </c>
      <c r="Q335" s="3" t="s">
        <v>212</v>
      </c>
      <c r="R335" s="3">
        <v>0.10291938406622776</v>
      </c>
      <c r="S335" s="3">
        <v>0.87000000476837158</v>
      </c>
    </row>
    <row r="336" spans="9:19" x14ac:dyDescent="0.3">
      <c r="I336" s="3" t="s">
        <v>16</v>
      </c>
      <c r="J336" s="3">
        <v>3.8080172104504273</v>
      </c>
      <c r="K336" s="3">
        <v>2.2300000190734863</v>
      </c>
      <c r="Q336" s="3" t="s">
        <v>249</v>
      </c>
      <c r="R336" s="3">
        <v>0.10291938406622776</v>
      </c>
      <c r="S336" s="3">
        <v>0.87000000476837158</v>
      </c>
    </row>
    <row r="337" spans="9:19" x14ac:dyDescent="0.3">
      <c r="I337" s="3" t="s">
        <v>511</v>
      </c>
      <c r="J337" s="3">
        <v>4.0138559785828827</v>
      </c>
      <c r="K337" s="3">
        <v>2.4800000190734863</v>
      </c>
      <c r="Q337" s="3" t="s">
        <v>217</v>
      </c>
      <c r="R337" s="3">
        <v>0.10291938406622776</v>
      </c>
      <c r="S337" s="3">
        <v>0.87000000476837158</v>
      </c>
    </row>
    <row r="338" spans="9:19" x14ac:dyDescent="0.3">
      <c r="I338" s="3" t="s">
        <v>347</v>
      </c>
      <c r="J338" s="3">
        <v>7.4101956527683992</v>
      </c>
      <c r="K338" s="3">
        <v>3.25</v>
      </c>
      <c r="Q338" s="3" t="s">
        <v>275</v>
      </c>
      <c r="R338" s="3">
        <v>0.10291938406622776</v>
      </c>
      <c r="S338" s="3">
        <v>1.3799999952316284</v>
      </c>
    </row>
    <row r="339" spans="9:19" x14ac:dyDescent="0.3">
      <c r="I339" s="3" t="s">
        <v>344</v>
      </c>
      <c r="J339" s="3">
        <v>8.5423088774969038</v>
      </c>
      <c r="K339" s="3">
        <v>3.3199999332427979</v>
      </c>
      <c r="Q339" s="3" t="s">
        <v>286</v>
      </c>
      <c r="R339" s="3">
        <v>0.10291938406622776</v>
      </c>
      <c r="S339" s="3">
        <v>0.87000000476837158</v>
      </c>
    </row>
    <row r="340" spans="9:19" x14ac:dyDescent="0.3">
      <c r="I340" s="3" t="s">
        <v>62</v>
      </c>
      <c r="J340" s="3">
        <v>8.7481476456293592</v>
      </c>
      <c r="K340" s="3">
        <v>3.1700000762939453</v>
      </c>
      <c r="Q340" s="3" t="s">
        <v>321</v>
      </c>
      <c r="R340" s="3">
        <v>0.10291938406622776</v>
      </c>
      <c r="S340" s="3">
        <v>0.87000000476837158</v>
      </c>
    </row>
    <row r="341" spans="9:19" x14ac:dyDescent="0.3">
      <c r="I341" s="3" t="s">
        <v>274</v>
      </c>
      <c r="J341" s="3">
        <v>10.291938406622776</v>
      </c>
      <c r="K341" s="3">
        <v>3.630000114440918</v>
      </c>
      <c r="Q341" s="3" t="s">
        <v>327</v>
      </c>
      <c r="R341" s="3">
        <v>0.10291938406622776</v>
      </c>
      <c r="S341" s="3">
        <v>1.3799999952316284</v>
      </c>
    </row>
    <row r="342" spans="9:19" x14ac:dyDescent="0.3">
      <c r="I342" s="3" t="s">
        <v>106</v>
      </c>
      <c r="J342" s="3">
        <v>13.276600544543381</v>
      </c>
      <c r="K342" s="3">
        <v>4.119999885559082</v>
      </c>
      <c r="Q342" s="3" t="s">
        <v>331</v>
      </c>
      <c r="R342" s="3">
        <v>0.10291938406622776</v>
      </c>
      <c r="S342" s="3">
        <v>0.87000000476837158</v>
      </c>
    </row>
    <row r="343" spans="9:19" x14ac:dyDescent="0.3">
      <c r="I343" s="3" t="s">
        <v>194</v>
      </c>
      <c r="J343" s="3">
        <v>16.15834329839776</v>
      </c>
      <c r="K343" s="3">
        <v>4.5399999618530273</v>
      </c>
      <c r="Q343" s="3" t="s">
        <v>348</v>
      </c>
      <c r="R343" s="3">
        <v>0.10291938406622776</v>
      </c>
      <c r="S343" s="3">
        <v>0.87000000476837158</v>
      </c>
    </row>
    <row r="344" spans="9:19" x14ac:dyDescent="0.3">
      <c r="I344" s="3" t="s">
        <v>201</v>
      </c>
      <c r="J344" s="3">
        <v>17.084617754993808</v>
      </c>
      <c r="K344" s="3">
        <v>4.7899999618530273</v>
      </c>
      <c r="Q344" s="3" t="s">
        <v>358</v>
      </c>
      <c r="R344" s="3">
        <v>0.10291938406622776</v>
      </c>
      <c r="S344" s="3">
        <v>0.87000000476837158</v>
      </c>
    </row>
    <row r="345" spans="9:19" x14ac:dyDescent="0.3">
      <c r="I345" s="3" t="s">
        <v>335</v>
      </c>
      <c r="J345" s="3">
        <v>20.686796197311779</v>
      </c>
      <c r="K345" s="3">
        <v>5.4000000953674316</v>
      </c>
      <c r="Q345" s="3" t="s">
        <v>359</v>
      </c>
      <c r="R345" s="3">
        <v>0.10291938406622776</v>
      </c>
      <c r="S345" s="3">
        <v>0.87000000476837158</v>
      </c>
    </row>
    <row r="346" spans="9:19" x14ac:dyDescent="0.3">
      <c r="I346" s="3" t="s">
        <v>261</v>
      </c>
      <c r="J346" s="3">
        <v>21.61307065390783</v>
      </c>
      <c r="K346" s="3">
        <v>6.880000114440918</v>
      </c>
      <c r="Q346" s="3" t="s">
        <v>360</v>
      </c>
      <c r="R346" s="3">
        <v>0.10291938406622776</v>
      </c>
      <c r="S346" s="3">
        <v>0.87000000476837158</v>
      </c>
    </row>
    <row r="347" spans="9:19" x14ac:dyDescent="0.3">
      <c r="I347" s="3" t="s">
        <v>218</v>
      </c>
      <c r="J347" s="3">
        <v>29.537863227007367</v>
      </c>
      <c r="K347" s="3">
        <v>6.130000114440918</v>
      </c>
      <c r="Q347" s="3" t="s">
        <v>391</v>
      </c>
      <c r="R347" s="3">
        <v>0.10291938406622776</v>
      </c>
      <c r="S347" s="3">
        <v>1.1200000047683716</v>
      </c>
    </row>
    <row r="348" spans="9:19" x14ac:dyDescent="0.3">
      <c r="I348" s="3" t="s">
        <v>233</v>
      </c>
      <c r="J348" s="3">
        <v>33.757557973722705</v>
      </c>
      <c r="K348" s="3">
        <v>6.5799999237060547</v>
      </c>
      <c r="Q348" s="3" t="s">
        <v>437</v>
      </c>
      <c r="R348" s="3">
        <v>0.10291938406622776</v>
      </c>
      <c r="S348" s="3">
        <v>0.87000000476837158</v>
      </c>
    </row>
    <row r="349" spans="9:19" x14ac:dyDescent="0.3">
      <c r="I349" s="3" t="s">
        <v>28</v>
      </c>
      <c r="J349" s="3">
        <v>44.667012684742851</v>
      </c>
      <c r="K349" s="3">
        <v>7.2100000381469727</v>
      </c>
      <c r="Q349" s="3" t="s">
        <v>454</v>
      </c>
      <c r="R349" s="3">
        <v>0.10291938406622776</v>
      </c>
      <c r="S349" s="3">
        <v>0.87000000476837158</v>
      </c>
    </row>
    <row r="350" spans="9:19" x14ac:dyDescent="0.3">
      <c r="I350" s="3" t="s">
        <v>177</v>
      </c>
      <c r="J350" s="3">
        <v>51.150933880915197</v>
      </c>
      <c r="K350" s="3">
        <v>8.1899995803833008</v>
      </c>
      <c r="Q350" s="3" t="s">
        <v>460</v>
      </c>
      <c r="R350" s="3">
        <v>0.10291938406622776</v>
      </c>
      <c r="S350" s="3">
        <v>0.87000000476837158</v>
      </c>
    </row>
    <row r="351" spans="9:19" x14ac:dyDescent="0.3">
      <c r="I351" s="3" t="s">
        <v>381</v>
      </c>
      <c r="J351" s="3">
        <v>109.81498279866503</v>
      </c>
      <c r="K351" s="3">
        <v>11.390000343322754</v>
      </c>
      <c r="Q351" s="3" t="s">
        <v>587</v>
      </c>
      <c r="R351" s="3">
        <v>0.10291938406622776</v>
      </c>
      <c r="S351" s="3">
        <v>1.1200000047683716</v>
      </c>
    </row>
    <row r="352" spans="9:19" x14ac:dyDescent="0.3">
      <c r="I352" s="3" t="s">
        <v>395</v>
      </c>
      <c r="J352" s="3">
        <v>129.26674638718208</v>
      </c>
      <c r="K352" s="3">
        <v>12.699999809265137</v>
      </c>
      <c r="Q352" s="3" t="s">
        <v>588</v>
      </c>
      <c r="R352" s="3">
        <v>0.10291938406622776</v>
      </c>
      <c r="S352" s="3">
        <v>0.87000000476837158</v>
      </c>
    </row>
    <row r="353" spans="9:19" x14ac:dyDescent="0.3">
      <c r="I353" s="3" t="s">
        <v>210</v>
      </c>
      <c r="J353" s="3">
        <v>133.79519928609608</v>
      </c>
      <c r="K353" s="3">
        <v>13.770000457763672</v>
      </c>
      <c r="Q353" s="3" t="s">
        <v>11</v>
      </c>
      <c r="R353" s="3">
        <v>0.20583876813245552</v>
      </c>
      <c r="S353" s="3">
        <v>0.95999997854232788</v>
      </c>
    </row>
    <row r="354" spans="9:19" x14ac:dyDescent="0.3">
      <c r="I354" s="3" t="s">
        <v>475</v>
      </c>
      <c r="J354" s="3">
        <v>519.53705076631775</v>
      </c>
      <c r="K354" s="3">
        <v>24.379999160766602</v>
      </c>
      <c r="Q354" s="3" t="s">
        <v>15</v>
      </c>
      <c r="R354" s="3">
        <v>0.20583876813245552</v>
      </c>
      <c r="S354" s="3">
        <v>0.95999997854232788</v>
      </c>
    </row>
    <row r="355" spans="9:19" x14ac:dyDescent="0.3">
      <c r="I355" s="3" t="s">
        <v>292</v>
      </c>
      <c r="J355" s="3">
        <v>611.64989950559163</v>
      </c>
      <c r="K355" s="3">
        <v>26.879999160766602</v>
      </c>
      <c r="Q355" s="3" t="s">
        <v>99</v>
      </c>
      <c r="R355" s="3">
        <v>0.20583876813245552</v>
      </c>
      <c r="S355" s="3">
        <v>1.0399999618530273</v>
      </c>
    </row>
    <row r="356" spans="9:19" x14ac:dyDescent="0.3">
      <c r="I356" s="3" t="s">
        <v>310</v>
      </c>
      <c r="J356" s="3">
        <v>675.56283701071902</v>
      </c>
      <c r="K356" s="3">
        <v>28.620000839233398</v>
      </c>
      <c r="Q356" s="3" t="s">
        <v>107</v>
      </c>
      <c r="R356" s="3">
        <v>0.20583876813245552</v>
      </c>
      <c r="S356" s="3">
        <v>0.95999997854232788</v>
      </c>
    </row>
    <row r="357" spans="9:19" x14ac:dyDescent="0.3">
      <c r="I357" s="3" t="s">
        <v>334</v>
      </c>
      <c r="J357" s="3">
        <v>856.08343666288249</v>
      </c>
      <c r="K357" s="3">
        <v>32.770000457763672</v>
      </c>
      <c r="Q357" s="3" t="s">
        <v>133</v>
      </c>
      <c r="R357" s="3">
        <v>0.20583876813245552</v>
      </c>
      <c r="S357" s="3">
        <v>1.0800000429153442</v>
      </c>
    </row>
    <row r="358" spans="9:19" x14ac:dyDescent="0.3">
      <c r="I358" s="3" t="s">
        <v>333</v>
      </c>
      <c r="J358" s="3">
        <v>1044.7346676562779</v>
      </c>
      <c r="K358" s="3">
        <v>36.369998931884766</v>
      </c>
      <c r="Q358" s="3" t="s">
        <v>174</v>
      </c>
      <c r="R358" s="3">
        <v>0.20583876813245552</v>
      </c>
      <c r="S358" s="3">
        <v>1.0800000429153442</v>
      </c>
    </row>
    <row r="359" spans="9:19" x14ac:dyDescent="0.3">
      <c r="I359" s="3" t="s">
        <v>367</v>
      </c>
      <c r="J359" s="3">
        <v>1358.7417084423389</v>
      </c>
      <c r="K359" s="3">
        <v>41.060001373291016</v>
      </c>
      <c r="Q359" s="3" t="s">
        <v>180</v>
      </c>
      <c r="R359" s="3">
        <v>0.20583876813245552</v>
      </c>
      <c r="S359" s="3">
        <v>0.95999997854232788</v>
      </c>
    </row>
    <row r="360" spans="9:19" x14ac:dyDescent="0.3">
      <c r="I360" s="3" t="s">
        <v>386</v>
      </c>
      <c r="J360" s="3">
        <v>1387.5591359808827</v>
      </c>
      <c r="K360" s="3">
        <v>41.400001525878906</v>
      </c>
      <c r="Q360" s="3" t="s">
        <v>160</v>
      </c>
      <c r="R360" s="3">
        <v>0.20583876813245552</v>
      </c>
      <c r="S360" s="3">
        <v>1.25</v>
      </c>
    </row>
    <row r="361" spans="9:19" x14ac:dyDescent="0.3">
      <c r="I361" s="3" t="s">
        <v>382</v>
      </c>
      <c r="J361" s="3">
        <v>1410.4072392435853</v>
      </c>
      <c r="K361" s="3">
        <v>42.090000152587891</v>
      </c>
      <c r="Q361" s="3" t="s">
        <v>237</v>
      </c>
      <c r="R361" s="3">
        <v>0.20583876813245552</v>
      </c>
      <c r="S361" s="3">
        <v>1.2200000286102295</v>
      </c>
    </row>
    <row r="362" spans="9:19" x14ac:dyDescent="0.3">
      <c r="I362" s="3" t="s">
        <v>351</v>
      </c>
      <c r="J362" s="3">
        <v>1442.415167688182</v>
      </c>
      <c r="K362" s="3">
        <v>41.069999694824219</v>
      </c>
      <c r="Q362" s="3" t="s">
        <v>271</v>
      </c>
      <c r="R362" s="3">
        <v>0.20583876813245552</v>
      </c>
      <c r="S362" s="3">
        <v>1.2799999713897705</v>
      </c>
    </row>
    <row r="363" spans="9:19" x14ac:dyDescent="0.3">
      <c r="I363" s="3" t="s">
        <v>390</v>
      </c>
      <c r="J363" s="3">
        <v>1495.0069729460245</v>
      </c>
      <c r="K363" s="3">
        <v>43.139999389648438</v>
      </c>
      <c r="Q363" s="3" t="s">
        <v>314</v>
      </c>
      <c r="R363" s="3">
        <v>0.20583876813245552</v>
      </c>
      <c r="S363" s="3">
        <v>0.95999997854232788</v>
      </c>
    </row>
    <row r="364" spans="9:19" x14ac:dyDescent="0.3">
      <c r="I364" s="3" t="s">
        <v>298</v>
      </c>
      <c r="J364" s="3">
        <v>1589.1782093666229</v>
      </c>
      <c r="K364" s="3">
        <v>43.400001525878906</v>
      </c>
      <c r="Q364" s="3" t="s">
        <v>316</v>
      </c>
      <c r="R364" s="3">
        <v>0.20583876813245552</v>
      </c>
      <c r="S364" s="3">
        <v>0.95999997854232788</v>
      </c>
    </row>
    <row r="365" spans="9:19" x14ac:dyDescent="0.3">
      <c r="I365" s="3" t="s">
        <v>438</v>
      </c>
      <c r="J365" s="3">
        <v>1611.3058769408619</v>
      </c>
      <c r="K365" s="3">
        <v>44.060001373291016</v>
      </c>
      <c r="Q365" s="3" t="s">
        <v>337</v>
      </c>
      <c r="R365" s="3">
        <v>0.20583876813245552</v>
      </c>
      <c r="S365" s="3">
        <v>1.0399999618530273</v>
      </c>
    </row>
    <row r="366" spans="9:19" x14ac:dyDescent="0.3">
      <c r="I366" s="3" t="s">
        <v>311</v>
      </c>
      <c r="J366" s="3">
        <v>1779.3732311210117</v>
      </c>
      <c r="K366" s="3">
        <v>47.189998626708984</v>
      </c>
      <c r="Q366" s="3" t="s">
        <v>382</v>
      </c>
      <c r="R366" s="3">
        <v>0.20583876813245552</v>
      </c>
      <c r="S366" s="3">
        <v>0.95999997854232788</v>
      </c>
    </row>
    <row r="367" spans="9:19" x14ac:dyDescent="0.3">
      <c r="I367" s="3" t="s">
        <v>486</v>
      </c>
      <c r="J367" s="3">
        <v>1796.9724457963366</v>
      </c>
      <c r="K367" s="3">
        <v>47.459999084472656</v>
      </c>
      <c r="Q367" s="3" t="s">
        <v>472</v>
      </c>
      <c r="R367" s="3">
        <v>0.20583876813245552</v>
      </c>
      <c r="S367" s="3">
        <v>1.7400000095367432</v>
      </c>
    </row>
    <row r="368" spans="9:19" x14ac:dyDescent="0.3">
      <c r="I368" s="3" t="s">
        <v>393</v>
      </c>
      <c r="J368" s="3">
        <v>2035.3337392937203</v>
      </c>
      <c r="K368" s="3">
        <v>50.630001068115234</v>
      </c>
      <c r="Q368" s="3" t="s">
        <v>482</v>
      </c>
      <c r="R368" s="3">
        <v>0.20583876813245552</v>
      </c>
      <c r="S368" s="3">
        <v>1.5499999523162842</v>
      </c>
    </row>
    <row r="369" spans="9:19" x14ac:dyDescent="0.3">
      <c r="I369" s="3" t="s">
        <v>355</v>
      </c>
      <c r="J369" s="3">
        <v>2181.3763452836974</v>
      </c>
      <c r="K369" s="3">
        <v>49.770000457763672</v>
      </c>
      <c r="Q369" s="3" t="s">
        <v>136</v>
      </c>
      <c r="R369" s="3">
        <v>0.3087581521986833</v>
      </c>
      <c r="S369" s="3">
        <v>1.1499999761581421</v>
      </c>
    </row>
    <row r="370" spans="9:19" x14ac:dyDescent="0.3">
      <c r="I370" s="3" t="s">
        <v>314</v>
      </c>
      <c r="J370" s="3">
        <v>2492.3987239318376</v>
      </c>
      <c r="K370" s="3">
        <v>54.459999084472656</v>
      </c>
      <c r="Q370" s="3" t="s">
        <v>195</v>
      </c>
      <c r="R370" s="3">
        <v>0.3087581521986833</v>
      </c>
      <c r="S370" s="3">
        <v>1.1499999761581421</v>
      </c>
    </row>
    <row r="371" spans="9:19" x14ac:dyDescent="0.3">
      <c r="I371" s="3" t="s">
        <v>354</v>
      </c>
      <c r="J371" s="3">
        <v>2497.6476125192153</v>
      </c>
      <c r="K371" s="3">
        <v>55.979999542236328</v>
      </c>
      <c r="Q371" s="3" t="s">
        <v>183</v>
      </c>
      <c r="R371" s="3">
        <v>0.3087581521986833</v>
      </c>
      <c r="S371" s="3">
        <v>1.1499999761581421</v>
      </c>
    </row>
    <row r="372" spans="9:19" x14ac:dyDescent="0.3">
      <c r="I372" s="3" t="s">
        <v>472</v>
      </c>
      <c r="J372" s="3">
        <v>2520.598635165984</v>
      </c>
      <c r="K372" s="3">
        <v>53.720001220703125</v>
      </c>
      <c r="Q372" s="3" t="s">
        <v>194</v>
      </c>
      <c r="R372" s="3">
        <v>0.3087581521986833</v>
      </c>
      <c r="S372" s="3">
        <v>1.1499999761581421</v>
      </c>
    </row>
    <row r="373" spans="9:19" x14ac:dyDescent="0.3">
      <c r="I373" s="3" t="s">
        <v>300</v>
      </c>
      <c r="J373" s="3">
        <v>2650.688736625696</v>
      </c>
      <c r="K373" s="3">
        <v>56.430000305175781</v>
      </c>
      <c r="Q373" s="3" t="s">
        <v>295</v>
      </c>
      <c r="R373" s="3">
        <v>0.3087581521986833</v>
      </c>
      <c r="S373" s="3">
        <v>1.1499999761581421</v>
      </c>
    </row>
    <row r="374" spans="9:19" x14ac:dyDescent="0.3">
      <c r="I374" s="3" t="s">
        <v>385</v>
      </c>
      <c r="J374" s="3">
        <v>2675.3893888015905</v>
      </c>
      <c r="K374" s="3">
        <v>56.619998931884766</v>
      </c>
      <c r="Q374" s="3" t="s">
        <v>301</v>
      </c>
      <c r="R374" s="3">
        <v>0.3087581521986833</v>
      </c>
      <c r="S374" s="3">
        <v>1.1499999761581421</v>
      </c>
    </row>
    <row r="375" spans="9:19" x14ac:dyDescent="0.3">
      <c r="I375" s="3" t="s">
        <v>293</v>
      </c>
      <c r="J375" s="3">
        <v>2690.2097801071277</v>
      </c>
      <c r="K375" s="3">
        <v>56.610000610351563</v>
      </c>
      <c r="Q375" s="3" t="s">
        <v>323</v>
      </c>
      <c r="R375" s="3">
        <v>0.3087581521986833</v>
      </c>
      <c r="S375" s="3">
        <v>1.1499999761581421</v>
      </c>
    </row>
    <row r="376" spans="9:19" x14ac:dyDescent="0.3">
      <c r="I376" s="3" t="s">
        <v>295</v>
      </c>
      <c r="J376" s="3">
        <v>3049.0896723460637</v>
      </c>
      <c r="K376" s="3">
        <v>56.430000305175781</v>
      </c>
      <c r="Q376" s="3" t="s">
        <v>369</v>
      </c>
      <c r="R376" s="3">
        <v>0.3087581521986833</v>
      </c>
      <c r="S376" s="3">
        <v>1.1499999761581421</v>
      </c>
    </row>
    <row r="377" spans="9:19" x14ac:dyDescent="0.3">
      <c r="I377" s="3" t="s">
        <v>299</v>
      </c>
      <c r="J377" s="3">
        <v>3069.3647910071104</v>
      </c>
      <c r="K377" s="3">
        <v>60.220001220703125</v>
      </c>
      <c r="Q377" s="3" t="s">
        <v>436</v>
      </c>
      <c r="R377" s="3">
        <v>0.3087581521986833</v>
      </c>
      <c r="S377" s="3">
        <v>1.1499999761581421</v>
      </c>
    </row>
    <row r="378" spans="9:19" x14ac:dyDescent="0.3">
      <c r="I378" s="3" t="s">
        <v>301</v>
      </c>
      <c r="J378" s="3">
        <v>3125.4558553232046</v>
      </c>
      <c r="K378" s="3">
        <v>62.970001220703125</v>
      </c>
      <c r="Q378" s="3" t="s">
        <v>484</v>
      </c>
      <c r="R378" s="3">
        <v>0.3087581521986833</v>
      </c>
      <c r="S378" s="3">
        <v>1.2599999904632568</v>
      </c>
    </row>
    <row r="379" spans="9:19" x14ac:dyDescent="0.3">
      <c r="I379" s="3" t="s">
        <v>327</v>
      </c>
      <c r="J379" s="3">
        <v>3487.3204097000616</v>
      </c>
      <c r="K379" s="3">
        <v>65.739997863769531</v>
      </c>
      <c r="Q379" s="3" t="s">
        <v>589</v>
      </c>
      <c r="R379" s="3">
        <v>0.3087581521986833</v>
      </c>
      <c r="S379" s="3">
        <v>1.4299999475479126</v>
      </c>
    </row>
    <row r="380" spans="9:19" x14ac:dyDescent="0.3">
      <c r="I380" s="3" t="s">
        <v>326</v>
      </c>
      <c r="J380" s="3">
        <v>3594.4594885130045</v>
      </c>
      <c r="K380" s="3">
        <v>66.010002136230469</v>
      </c>
      <c r="Q380" s="3" t="s">
        <v>48</v>
      </c>
      <c r="R380" s="3">
        <v>0.41167753626491105</v>
      </c>
      <c r="S380" s="3">
        <v>1.2999999523162842</v>
      </c>
    </row>
    <row r="381" spans="9:19" x14ac:dyDescent="0.3">
      <c r="I381" s="3" t="s">
        <v>362</v>
      </c>
      <c r="J381" s="3">
        <v>3892.8227829209991</v>
      </c>
      <c r="K381" s="3">
        <v>58.659999847412109</v>
      </c>
      <c r="Q381" s="3" t="s">
        <v>96</v>
      </c>
      <c r="R381" s="3">
        <v>0.41167753626491105</v>
      </c>
      <c r="S381" s="3">
        <v>1.1499999761581421</v>
      </c>
    </row>
    <row r="382" spans="9:19" x14ac:dyDescent="0.3">
      <c r="I382" s="3" t="s">
        <v>294</v>
      </c>
      <c r="J382" s="3">
        <v>3997.5947159004186</v>
      </c>
      <c r="K382" s="3">
        <v>70.290000915527344</v>
      </c>
      <c r="Q382" s="3" t="s">
        <v>111</v>
      </c>
      <c r="R382" s="3">
        <v>0.41167753626491105</v>
      </c>
      <c r="S382" s="3">
        <v>1.6200000047683716</v>
      </c>
    </row>
    <row r="383" spans="9:19" x14ac:dyDescent="0.3">
      <c r="I383" s="3" t="s">
        <v>380</v>
      </c>
      <c r="J383" s="3">
        <v>4039.8945827516382</v>
      </c>
      <c r="K383" s="3">
        <v>70.720001220703125</v>
      </c>
      <c r="Q383" s="3" t="s">
        <v>245</v>
      </c>
      <c r="R383" s="3">
        <v>0.41167753626491105</v>
      </c>
      <c r="S383" s="3">
        <v>1.559999942779541</v>
      </c>
    </row>
    <row r="384" spans="9:19" x14ac:dyDescent="0.3">
      <c r="I384" s="3" t="s">
        <v>435</v>
      </c>
      <c r="J384" s="3">
        <v>4102.0578907276395</v>
      </c>
      <c r="K384" s="3">
        <v>71.05999755859375</v>
      </c>
      <c r="Q384" s="3" t="s">
        <v>336</v>
      </c>
      <c r="R384" s="3">
        <v>0.41167753626491105</v>
      </c>
      <c r="S384" s="3">
        <v>1.2400000095367432</v>
      </c>
    </row>
    <row r="385" spans="9:19" x14ac:dyDescent="0.3">
      <c r="I385" s="3" t="s">
        <v>331</v>
      </c>
      <c r="J385" s="3">
        <v>4243.3662050505709</v>
      </c>
      <c r="K385" s="3">
        <v>71.779998779296875</v>
      </c>
      <c r="Q385" s="3" t="s">
        <v>473</v>
      </c>
      <c r="R385" s="3">
        <v>0.41167753626491105</v>
      </c>
      <c r="S385" s="3">
        <v>1.3300000429153442</v>
      </c>
    </row>
    <row r="386" spans="9:19" x14ac:dyDescent="0.3">
      <c r="I386" s="3" t="s">
        <v>306</v>
      </c>
      <c r="J386" s="3">
        <v>4539.053595472843</v>
      </c>
      <c r="K386" s="3">
        <v>73.900001525878906</v>
      </c>
      <c r="Q386" s="3" t="s">
        <v>396</v>
      </c>
      <c r="R386" s="3">
        <v>0.41167753626491105</v>
      </c>
      <c r="S386" s="3">
        <v>1.2400000095367432</v>
      </c>
    </row>
    <row r="387" spans="9:19" x14ac:dyDescent="0.3">
      <c r="I387" s="3" t="s">
        <v>303</v>
      </c>
      <c r="J387" s="3">
        <v>4565.195119025665</v>
      </c>
      <c r="K387" s="3">
        <v>75.480003356933594</v>
      </c>
      <c r="Q387" s="3" t="s">
        <v>466</v>
      </c>
      <c r="R387" s="3">
        <v>0.41167753626491105</v>
      </c>
      <c r="S387" s="3">
        <v>1.309999942779541</v>
      </c>
    </row>
    <row r="388" spans="9:19" x14ac:dyDescent="0.3">
      <c r="I388" s="3" t="s">
        <v>332</v>
      </c>
      <c r="J388" s="3">
        <v>4618.3015212038381</v>
      </c>
      <c r="K388" s="3">
        <v>75.430000305175781</v>
      </c>
      <c r="Q388" s="3" t="s">
        <v>532</v>
      </c>
      <c r="R388" s="3">
        <v>0.41167753626491105</v>
      </c>
      <c r="S388" s="3">
        <v>1.309999942779541</v>
      </c>
    </row>
    <row r="389" spans="9:19" x14ac:dyDescent="0.3">
      <c r="I389" s="3" t="s">
        <v>387</v>
      </c>
      <c r="J389" s="3">
        <v>4687.669186064476</v>
      </c>
      <c r="K389" s="3">
        <v>75.519996643066406</v>
      </c>
      <c r="Q389" s="3" t="s">
        <v>122</v>
      </c>
      <c r="R389" s="3">
        <v>0.5145969203311388</v>
      </c>
      <c r="S389" s="3">
        <v>1.25</v>
      </c>
    </row>
    <row r="390" spans="9:19" x14ac:dyDescent="0.3">
      <c r="I390" s="3" t="s">
        <v>340</v>
      </c>
      <c r="J390" s="3">
        <v>4882.0839025655805</v>
      </c>
      <c r="K390" s="3">
        <v>75.410003662109375</v>
      </c>
      <c r="Q390" s="3" t="s">
        <v>255</v>
      </c>
      <c r="R390" s="3">
        <v>0.5145969203311388</v>
      </c>
      <c r="S390" s="3">
        <v>1.4199999570846558</v>
      </c>
    </row>
    <row r="391" spans="9:19" x14ac:dyDescent="0.3">
      <c r="I391" s="3" t="s">
        <v>488</v>
      </c>
      <c r="J391" s="3">
        <v>5242.4046661814436</v>
      </c>
      <c r="K391" s="3">
        <v>80.129997253417969</v>
      </c>
      <c r="Q391" s="3" t="s">
        <v>202</v>
      </c>
      <c r="R391" s="3">
        <v>0.5145969203311388</v>
      </c>
      <c r="S391" s="3">
        <v>1.5499999523162842</v>
      </c>
    </row>
    <row r="392" spans="9:19" x14ac:dyDescent="0.3">
      <c r="I392" s="3" t="s">
        <v>492</v>
      </c>
      <c r="J392" s="3">
        <v>5511.6417748986951</v>
      </c>
      <c r="K392" s="3">
        <v>82.980003356933594</v>
      </c>
      <c r="Q392" s="3" t="s">
        <v>389</v>
      </c>
      <c r="R392" s="3">
        <v>0.5145969203311388</v>
      </c>
      <c r="S392" s="3">
        <v>1.25</v>
      </c>
    </row>
    <row r="393" spans="9:19" x14ac:dyDescent="0.3">
      <c r="I393" s="3" t="s">
        <v>346</v>
      </c>
      <c r="J393" s="3">
        <v>5783.8635457538676</v>
      </c>
      <c r="K393" s="3">
        <v>84.889999389648438</v>
      </c>
      <c r="Q393" s="3" t="s">
        <v>528</v>
      </c>
      <c r="R393" s="3">
        <v>0.5145969203311388</v>
      </c>
      <c r="S393" s="3">
        <v>1.3799999952316284</v>
      </c>
    </row>
    <row r="394" spans="9:19" x14ac:dyDescent="0.3">
      <c r="I394" s="3" t="s">
        <v>325</v>
      </c>
      <c r="J394" s="3">
        <v>5980.0278917840978</v>
      </c>
      <c r="K394" s="3">
        <v>86.319999694824219</v>
      </c>
      <c r="Q394" s="3" t="s">
        <v>82</v>
      </c>
      <c r="R394" s="3">
        <v>0.6175163043973666</v>
      </c>
      <c r="S394" s="3">
        <v>1.3600000143051147</v>
      </c>
    </row>
    <row r="395" spans="9:19" x14ac:dyDescent="0.3">
      <c r="I395" s="3" t="s">
        <v>296</v>
      </c>
      <c r="J395" s="3">
        <v>6093.856730561346</v>
      </c>
      <c r="K395" s="3">
        <v>87.099998474121094</v>
      </c>
      <c r="Q395" s="3" t="s">
        <v>206</v>
      </c>
      <c r="R395" s="3">
        <v>0.6175163043973666</v>
      </c>
      <c r="S395" s="3">
        <v>1.3899999856948853</v>
      </c>
    </row>
    <row r="396" spans="9:19" x14ac:dyDescent="0.3">
      <c r="I396" s="3" t="s">
        <v>338</v>
      </c>
      <c r="J396" s="3">
        <v>6534.4546137488669</v>
      </c>
      <c r="K396" s="3">
        <v>88.699996948242188</v>
      </c>
      <c r="Q396" s="3" t="s">
        <v>213</v>
      </c>
      <c r="R396" s="3">
        <v>0.6175163043973666</v>
      </c>
      <c r="S396" s="3">
        <v>1.3899999856948853</v>
      </c>
    </row>
    <row r="397" spans="9:19" x14ac:dyDescent="0.3">
      <c r="I397" s="3" t="s">
        <v>389</v>
      </c>
      <c r="J397" s="3">
        <v>7150.4271273852401</v>
      </c>
      <c r="K397" s="3">
        <v>95.319999694824219</v>
      </c>
      <c r="Q397" s="3" t="s">
        <v>468</v>
      </c>
      <c r="R397" s="3">
        <v>0.6175163043973666</v>
      </c>
      <c r="S397" s="3">
        <v>1.9600000381469727</v>
      </c>
    </row>
    <row r="398" spans="9:19" x14ac:dyDescent="0.3">
      <c r="I398" s="3" t="s">
        <v>341</v>
      </c>
      <c r="J398" s="3">
        <v>7360.6914290325431</v>
      </c>
      <c r="K398" s="3">
        <v>95.470001220703125</v>
      </c>
      <c r="Q398" s="3" t="s">
        <v>414</v>
      </c>
      <c r="R398" s="3">
        <v>0.6175163043973666</v>
      </c>
      <c r="S398" s="3">
        <v>1.7999999523162842</v>
      </c>
    </row>
    <row r="399" spans="9:19" x14ac:dyDescent="0.3">
      <c r="I399" s="3" t="s">
        <v>330</v>
      </c>
      <c r="J399" s="3">
        <v>7446.3203565756448</v>
      </c>
      <c r="K399" s="3">
        <v>80.639999389648438</v>
      </c>
      <c r="Q399" s="3" t="s">
        <v>24</v>
      </c>
      <c r="R399" s="3">
        <v>0.72043568846359429</v>
      </c>
      <c r="S399" s="3">
        <v>1.6799999475479126</v>
      </c>
    </row>
    <row r="400" spans="9:19" x14ac:dyDescent="0.3">
      <c r="I400" s="3" t="s">
        <v>297</v>
      </c>
      <c r="J400" s="3">
        <v>8229.2281111674401</v>
      </c>
      <c r="K400" s="3">
        <v>101.33000183105469</v>
      </c>
      <c r="Q400" s="3" t="s">
        <v>67</v>
      </c>
      <c r="R400" s="3">
        <v>0.72043568846359429</v>
      </c>
      <c r="S400" s="3">
        <v>2.4300000667572021</v>
      </c>
    </row>
    <row r="401" spans="9:19" x14ac:dyDescent="0.3">
      <c r="I401" s="3" t="s">
        <v>336</v>
      </c>
      <c r="J401" s="3">
        <v>10222.673661146206</v>
      </c>
      <c r="K401" s="3">
        <v>111.56999969482422</v>
      </c>
      <c r="Q401" s="3" t="s">
        <v>135</v>
      </c>
      <c r="R401" s="3">
        <v>0.72043568846359429</v>
      </c>
      <c r="S401" s="3">
        <v>1.7799999713897705</v>
      </c>
    </row>
    <row r="402" spans="9:19" x14ac:dyDescent="0.3">
      <c r="I402" s="3" t="s">
        <v>302</v>
      </c>
      <c r="J402" s="3">
        <v>10773.601124052722</v>
      </c>
      <c r="K402" s="3">
        <v>115.79000091552734</v>
      </c>
      <c r="Q402" s="3" t="s">
        <v>198</v>
      </c>
      <c r="R402" s="3">
        <v>0.72043568846359429</v>
      </c>
      <c r="S402" s="3">
        <v>1.75</v>
      </c>
    </row>
    <row r="403" spans="9:19" x14ac:dyDescent="0.3">
      <c r="I403" s="3" t="s">
        <v>479</v>
      </c>
      <c r="J403" s="3">
        <v>15324.078771156916</v>
      </c>
      <c r="K403" s="3">
        <v>138.3800048828125</v>
      </c>
      <c r="Q403" s="3" t="s">
        <v>367</v>
      </c>
      <c r="R403" s="3">
        <v>0.72043568846359429</v>
      </c>
      <c r="S403" s="3">
        <v>1.4700000286102295</v>
      </c>
    </row>
    <row r="404" spans="9:19" x14ac:dyDescent="0.3">
      <c r="I404" s="3" t="s">
        <v>317</v>
      </c>
      <c r="J404" s="3">
        <v>19747.039301403056</v>
      </c>
      <c r="K404" s="3">
        <v>156.57000732421875</v>
      </c>
      <c r="Q404" s="3" t="s">
        <v>388</v>
      </c>
      <c r="R404" s="3">
        <v>0.72043568846359429</v>
      </c>
      <c r="S404" s="3">
        <v>1.4900000095367432</v>
      </c>
    </row>
    <row r="405" spans="9:19" x14ac:dyDescent="0.3">
      <c r="I405" s="2" t="s">
        <v>451</v>
      </c>
      <c r="J405" s="2">
        <v>113886.67947109313</v>
      </c>
      <c r="K405" s="2">
        <v>380.54000854492188</v>
      </c>
      <c r="Q405" s="3" t="s">
        <v>541</v>
      </c>
      <c r="R405" s="3">
        <v>0.72043568846359429</v>
      </c>
      <c r="S405" s="3">
        <v>2.5299999713897705</v>
      </c>
    </row>
    <row r="406" spans="9:19" x14ac:dyDescent="0.3">
      <c r="I406" s="3" t="s">
        <v>123</v>
      </c>
      <c r="J406" s="3">
        <v>826.87450685194813</v>
      </c>
      <c r="K406" s="3">
        <v>11.111743425537391</v>
      </c>
      <c r="Q406" s="3" t="s">
        <v>422</v>
      </c>
      <c r="R406" s="3">
        <v>0.72043568846359429</v>
      </c>
      <c r="S406" s="3">
        <v>1.4900000095367432</v>
      </c>
    </row>
    <row r="407" spans="9:19" x14ac:dyDescent="0.3">
      <c r="I407" s="3" t="s">
        <v>124</v>
      </c>
      <c r="J407" s="3">
        <v>5955.4811173423823</v>
      </c>
      <c r="K407" s="3">
        <v>30.892241319789438</v>
      </c>
      <c r="Q407" s="3" t="s">
        <v>257</v>
      </c>
      <c r="R407" s="3">
        <v>0.8233550725298221</v>
      </c>
      <c r="S407" s="3">
        <v>1.6000000238418579</v>
      </c>
    </row>
    <row r="408" spans="9:19" x14ac:dyDescent="0.3">
      <c r="I408" s="3" t="s">
        <v>125</v>
      </c>
      <c r="J408" s="3">
        <v>0</v>
      </c>
      <c r="K408" s="3">
        <v>0.45369457582437056</v>
      </c>
      <c r="Q408" s="3" t="s">
        <v>208</v>
      </c>
      <c r="R408" s="3">
        <v>0.8233550725298221</v>
      </c>
      <c r="S408" s="3">
        <v>1.440000057220459</v>
      </c>
    </row>
    <row r="409" spans="9:19" x14ac:dyDescent="0.3">
      <c r="I409" s="3" t="s">
        <v>126</v>
      </c>
      <c r="J409" s="3">
        <v>113886.67947109313</v>
      </c>
      <c r="K409" s="3">
        <v>380.54106453938181</v>
      </c>
      <c r="Q409" s="3" t="s">
        <v>365</v>
      </c>
      <c r="R409" s="3">
        <v>0.8233550725298221</v>
      </c>
      <c r="S409" s="3">
        <v>1.6000000238418579</v>
      </c>
    </row>
    <row r="410" spans="9:19" x14ac:dyDescent="0.3">
      <c r="I410" s="3" t="s">
        <v>127</v>
      </c>
      <c r="J410" s="3">
        <v>113886.67947109313</v>
      </c>
      <c r="K410" s="3">
        <v>380.08736996355742</v>
      </c>
      <c r="Q410" s="3" t="s">
        <v>531</v>
      </c>
      <c r="R410" s="3">
        <v>0.8233550725298221</v>
      </c>
      <c r="S410" s="3">
        <v>1.9800000190734863</v>
      </c>
    </row>
    <row r="411" spans="9:19" x14ac:dyDescent="0.3">
      <c r="I411" s="3" t="s">
        <v>128</v>
      </c>
      <c r="J411" s="3">
        <v>333230.42626133509</v>
      </c>
      <c r="K411" s="3">
        <v>4478.0326004915687</v>
      </c>
      <c r="Q411" s="3" t="s">
        <v>558</v>
      </c>
      <c r="R411" s="3">
        <v>0.8233550725298221</v>
      </c>
      <c r="S411" s="3">
        <v>2.2400000095367432</v>
      </c>
    </row>
    <row r="412" spans="9:19" x14ac:dyDescent="0.3">
      <c r="I412" s="3" t="s">
        <v>129</v>
      </c>
      <c r="J412" s="3">
        <v>2</v>
      </c>
      <c r="K412" s="3">
        <v>2</v>
      </c>
      <c r="Q412" s="3" t="s">
        <v>21</v>
      </c>
      <c r="R412" s="3">
        <v>0.9262744565960499</v>
      </c>
      <c r="S412" s="3">
        <v>1.690000057220459</v>
      </c>
    </row>
    <row r="413" spans="9:19" x14ac:dyDescent="0.3">
      <c r="I413" s="3" t="s">
        <v>130</v>
      </c>
      <c r="J413" s="3">
        <v>403</v>
      </c>
      <c r="K413" s="3">
        <v>403</v>
      </c>
      <c r="Q413" s="3" t="s">
        <v>25</v>
      </c>
      <c r="R413" s="3">
        <v>0.9262744565960499</v>
      </c>
      <c r="S413" s="3">
        <v>1.7400000095367432</v>
      </c>
    </row>
    <row r="414" spans="9:19" x14ac:dyDescent="0.3">
      <c r="I414" s="3" t="s">
        <v>131</v>
      </c>
      <c r="J414" s="3">
        <v>403</v>
      </c>
      <c r="K414" s="3">
        <v>403</v>
      </c>
      <c r="Q414" s="3" t="s">
        <v>300</v>
      </c>
      <c r="R414" s="3">
        <v>0.9262744565960499</v>
      </c>
      <c r="S414" s="3">
        <v>1.5399999618530273</v>
      </c>
    </row>
    <row r="415" spans="9:19" x14ac:dyDescent="0.3">
      <c r="Q415" s="3" t="s">
        <v>451</v>
      </c>
      <c r="R415" s="3">
        <v>0.9262744565960499</v>
      </c>
      <c r="S415" s="3">
        <v>1.7200000286102295</v>
      </c>
    </row>
    <row r="416" spans="9:19" x14ac:dyDescent="0.3">
      <c r="Q416" s="3" t="s">
        <v>453</v>
      </c>
      <c r="R416" s="3">
        <v>0.9262744565960499</v>
      </c>
      <c r="S416" s="3">
        <v>1.6599999666213989</v>
      </c>
    </row>
    <row r="417" spans="17:19" x14ac:dyDescent="0.3">
      <c r="Q417" s="3" t="s">
        <v>590</v>
      </c>
      <c r="R417" s="3">
        <v>0.9262744565960499</v>
      </c>
      <c r="S417" s="3">
        <v>2.3900001049041748</v>
      </c>
    </row>
    <row r="418" spans="17:19" x14ac:dyDescent="0.3">
      <c r="Q418" s="3" t="s">
        <v>69</v>
      </c>
      <c r="R418" s="3">
        <v>1.0291938406622776</v>
      </c>
      <c r="S418" s="3">
        <v>1.6299999952316284</v>
      </c>
    </row>
    <row r="419" spans="17:19" x14ac:dyDescent="0.3">
      <c r="Q419" s="3" t="s">
        <v>248</v>
      </c>
      <c r="R419" s="3">
        <v>1.0291938406622776</v>
      </c>
      <c r="S419" s="3">
        <v>1.6299999952316284</v>
      </c>
    </row>
    <row r="420" spans="17:19" x14ac:dyDescent="0.3">
      <c r="Q420" s="3" t="s">
        <v>508</v>
      </c>
      <c r="R420" s="3">
        <v>1.0291938406622776</v>
      </c>
      <c r="S420" s="3">
        <v>2.0999999046325684</v>
      </c>
    </row>
    <row r="421" spans="17:19" x14ac:dyDescent="0.3">
      <c r="Q421" s="3" t="s">
        <v>75</v>
      </c>
      <c r="R421" s="3">
        <v>1.1321132247285053</v>
      </c>
      <c r="S421" s="3">
        <v>2</v>
      </c>
    </row>
    <row r="422" spans="17:19" x14ac:dyDescent="0.3">
      <c r="Q422" s="3" t="s">
        <v>455</v>
      </c>
      <c r="R422" s="3">
        <v>1.1321132247285053</v>
      </c>
      <c r="S422" s="3">
        <v>2</v>
      </c>
    </row>
    <row r="423" spans="17:19" x14ac:dyDescent="0.3">
      <c r="Q423" s="3" t="s">
        <v>417</v>
      </c>
      <c r="R423" s="3">
        <v>1.1321132247285053</v>
      </c>
      <c r="S423" s="3">
        <v>1.9299999475479126</v>
      </c>
    </row>
    <row r="424" spans="17:19" x14ac:dyDescent="0.3">
      <c r="Q424" s="3" t="s">
        <v>429</v>
      </c>
      <c r="R424" s="3">
        <v>1.1321132247285053</v>
      </c>
      <c r="S424" s="3">
        <v>1.9500000476837158</v>
      </c>
    </row>
    <row r="425" spans="17:19" x14ac:dyDescent="0.3">
      <c r="Q425" s="3" t="s">
        <v>432</v>
      </c>
      <c r="R425" s="3">
        <v>1.1321132247285053</v>
      </c>
      <c r="S425" s="3">
        <v>1.7599999904632568</v>
      </c>
    </row>
    <row r="426" spans="17:19" x14ac:dyDescent="0.3">
      <c r="Q426" s="3" t="s">
        <v>383</v>
      </c>
      <c r="R426" s="3">
        <v>1.2350326087947332</v>
      </c>
      <c r="S426" s="3">
        <v>1.7999999523162842</v>
      </c>
    </row>
    <row r="427" spans="17:19" x14ac:dyDescent="0.3">
      <c r="Q427" s="3" t="s">
        <v>204</v>
      </c>
      <c r="R427" s="3">
        <v>1.3379519928609609</v>
      </c>
      <c r="S427" s="3">
        <v>1.7699999809265137</v>
      </c>
    </row>
    <row r="428" spans="17:19" x14ac:dyDescent="0.3">
      <c r="Q428" s="3" t="s">
        <v>254</v>
      </c>
      <c r="R428" s="3">
        <v>1.3379519928609609</v>
      </c>
      <c r="S428" s="3">
        <v>2.130000114440918</v>
      </c>
    </row>
    <row r="429" spans="17:19" x14ac:dyDescent="0.3">
      <c r="Q429" s="3" t="s">
        <v>215</v>
      </c>
      <c r="R429" s="3">
        <v>1.3379519928609609</v>
      </c>
      <c r="S429" s="3">
        <v>1.8799999952316284</v>
      </c>
    </row>
    <row r="430" spans="17:19" x14ac:dyDescent="0.3">
      <c r="Q430" s="3" t="s">
        <v>318</v>
      </c>
      <c r="R430" s="3">
        <v>1.3379519928609609</v>
      </c>
      <c r="S430" s="3">
        <v>1.940000057220459</v>
      </c>
    </row>
    <row r="431" spans="17:19" x14ac:dyDescent="0.3">
      <c r="Q431" s="3" t="s">
        <v>591</v>
      </c>
      <c r="R431" s="3">
        <v>1.3379519928609609</v>
      </c>
      <c r="S431" s="3">
        <v>1.7999999523162842</v>
      </c>
    </row>
    <row r="432" spans="17:19" x14ac:dyDescent="0.3">
      <c r="Q432" s="3" t="s">
        <v>317</v>
      </c>
      <c r="R432" s="3">
        <v>1.4408713769271886</v>
      </c>
      <c r="S432" s="3">
        <v>2.0299999713897705</v>
      </c>
    </row>
    <row r="433" spans="17:19" x14ac:dyDescent="0.3">
      <c r="Q433" s="3" t="s">
        <v>592</v>
      </c>
      <c r="R433" s="3">
        <v>1.5437907609934165</v>
      </c>
      <c r="S433" s="3">
        <v>3.0999999046325684</v>
      </c>
    </row>
    <row r="434" spans="17:19" x14ac:dyDescent="0.3">
      <c r="Q434" s="3" t="s">
        <v>593</v>
      </c>
      <c r="R434" s="3">
        <v>1.5437907609934165</v>
      </c>
      <c r="S434" s="3">
        <v>2.0999999046325684</v>
      </c>
    </row>
    <row r="435" spans="17:19" x14ac:dyDescent="0.3">
      <c r="Q435" s="3" t="s">
        <v>34</v>
      </c>
      <c r="R435" s="3">
        <v>1.6467101450596442</v>
      </c>
      <c r="S435" s="3">
        <v>2.0799999237060547</v>
      </c>
    </row>
    <row r="436" spans="17:19" x14ac:dyDescent="0.3">
      <c r="Q436" s="3" t="s">
        <v>151</v>
      </c>
      <c r="R436" s="3">
        <v>1.6467101450596442</v>
      </c>
      <c r="S436" s="3">
        <v>1.8500000238418579</v>
      </c>
    </row>
    <row r="437" spans="17:19" x14ac:dyDescent="0.3">
      <c r="Q437" s="3" t="s">
        <v>79</v>
      </c>
      <c r="R437" s="3">
        <v>1.7496295291258719</v>
      </c>
      <c r="S437" s="3">
        <v>2.059999942779541</v>
      </c>
    </row>
    <row r="438" spans="17:19" x14ac:dyDescent="0.3">
      <c r="Q438" s="3" t="s">
        <v>407</v>
      </c>
      <c r="R438" s="3">
        <v>1.7496295291258719</v>
      </c>
      <c r="S438" s="3">
        <v>2.3599998950958252</v>
      </c>
    </row>
    <row r="439" spans="17:19" x14ac:dyDescent="0.3">
      <c r="Q439" s="3" t="s">
        <v>56</v>
      </c>
      <c r="R439" s="3">
        <v>1.9554682972583275</v>
      </c>
      <c r="S439" s="3">
        <v>2.369999885559082</v>
      </c>
    </row>
    <row r="440" spans="17:19" x14ac:dyDescent="0.3">
      <c r="Q440" s="3" t="s">
        <v>145</v>
      </c>
      <c r="R440" s="3">
        <v>1.9554682972583275</v>
      </c>
      <c r="S440" s="3">
        <v>2.5299999713897705</v>
      </c>
    </row>
    <row r="441" spans="17:19" x14ac:dyDescent="0.3">
      <c r="Q441" s="3" t="s">
        <v>556</v>
      </c>
      <c r="R441" s="3">
        <v>1.9554682972583275</v>
      </c>
      <c r="S441" s="3">
        <v>1.9800000190734863</v>
      </c>
    </row>
    <row r="442" spans="17:19" x14ac:dyDescent="0.3">
      <c r="Q442" s="3" t="s">
        <v>478</v>
      </c>
      <c r="R442" s="3">
        <v>1.9554682972583275</v>
      </c>
      <c r="S442" s="3">
        <v>2.6700000762939453</v>
      </c>
    </row>
    <row r="443" spans="17:19" x14ac:dyDescent="0.3">
      <c r="Q443" s="3" t="s">
        <v>497</v>
      </c>
      <c r="R443" s="3">
        <v>2.0583876813245552</v>
      </c>
      <c r="S443" s="3">
        <v>2.369999885559082</v>
      </c>
    </row>
    <row r="444" spans="17:19" x14ac:dyDescent="0.3">
      <c r="Q444" s="3" t="s">
        <v>594</v>
      </c>
      <c r="R444" s="3">
        <v>2.1613070653907829</v>
      </c>
      <c r="S444" s="3">
        <v>2.8399999141693115</v>
      </c>
    </row>
    <row r="445" spans="17:19" x14ac:dyDescent="0.3">
      <c r="Q445" s="3" t="s">
        <v>163</v>
      </c>
      <c r="R445" s="3">
        <v>2.2642264494570106</v>
      </c>
      <c r="S445" s="3">
        <v>2.2100000381469727</v>
      </c>
    </row>
    <row r="446" spans="17:19" x14ac:dyDescent="0.3">
      <c r="Q446" s="3" t="s">
        <v>379</v>
      </c>
      <c r="R446" s="3">
        <v>2.2642264494570106</v>
      </c>
      <c r="S446" s="3">
        <v>2.190000057220459</v>
      </c>
    </row>
    <row r="447" spans="17:19" x14ac:dyDescent="0.3">
      <c r="Q447" s="3" t="s">
        <v>364</v>
      </c>
      <c r="R447" s="3">
        <v>2.3671458335232387</v>
      </c>
      <c r="S447" s="3">
        <v>2.630000114440918</v>
      </c>
    </row>
    <row r="448" spans="17:19" x14ac:dyDescent="0.3">
      <c r="Q448" s="3" t="s">
        <v>113</v>
      </c>
      <c r="R448" s="3">
        <v>2.5729846016556941</v>
      </c>
      <c r="S448" s="3">
        <v>2.619999885559082</v>
      </c>
    </row>
    <row r="449" spans="17:19" x14ac:dyDescent="0.3">
      <c r="Q449" s="3" t="s">
        <v>557</v>
      </c>
      <c r="R449" s="3">
        <v>2.6759039857219218</v>
      </c>
      <c r="S449" s="3">
        <v>3.7999999523162842</v>
      </c>
    </row>
    <row r="450" spans="17:19" x14ac:dyDescent="0.3">
      <c r="Q450" s="3" t="s">
        <v>595</v>
      </c>
      <c r="R450" s="3">
        <v>2.6759039857219218</v>
      </c>
      <c r="S450" s="3">
        <v>2.1600000858306885</v>
      </c>
    </row>
    <row r="451" spans="17:19" x14ac:dyDescent="0.3">
      <c r="Q451" s="3" t="s">
        <v>548</v>
      </c>
      <c r="R451" s="3">
        <v>2.9846621379206053</v>
      </c>
      <c r="S451" s="3">
        <v>2.5999999046325684</v>
      </c>
    </row>
    <row r="452" spans="17:19" x14ac:dyDescent="0.3">
      <c r="Q452" s="3" t="s">
        <v>43</v>
      </c>
      <c r="R452" s="3">
        <v>3.1905009060530607</v>
      </c>
      <c r="S452" s="3">
        <v>2.6700000762939453</v>
      </c>
    </row>
    <row r="453" spans="17:19" x14ac:dyDescent="0.3">
      <c r="Q453" s="3" t="s">
        <v>158</v>
      </c>
      <c r="R453" s="3">
        <v>3.1905009060530607</v>
      </c>
      <c r="S453" s="3">
        <v>2.7400000095367432</v>
      </c>
    </row>
    <row r="454" spans="17:19" x14ac:dyDescent="0.3">
      <c r="Q454" s="3" t="s">
        <v>310</v>
      </c>
      <c r="R454" s="3">
        <v>3.2934202901192884</v>
      </c>
      <c r="S454" s="3">
        <v>2.8900001049041748</v>
      </c>
    </row>
    <row r="455" spans="17:19" x14ac:dyDescent="0.3">
      <c r="Q455" s="3" t="s">
        <v>500</v>
      </c>
      <c r="R455" s="3">
        <v>3.2934202901192884</v>
      </c>
      <c r="S455" s="3">
        <v>3.4900000095367432</v>
      </c>
    </row>
    <row r="456" spans="17:19" x14ac:dyDescent="0.3">
      <c r="Q456" s="3" t="s">
        <v>504</v>
      </c>
      <c r="R456" s="3">
        <v>3.2934202901192884</v>
      </c>
      <c r="S456" s="3">
        <v>2.5999999046325684</v>
      </c>
    </row>
    <row r="457" spans="17:19" x14ac:dyDescent="0.3">
      <c r="Q457" s="3" t="s">
        <v>596</v>
      </c>
      <c r="R457" s="3">
        <v>3.3963396741855161</v>
      </c>
      <c r="S457" s="3">
        <v>2.9800000190734863</v>
      </c>
    </row>
    <row r="458" spans="17:19" x14ac:dyDescent="0.3">
      <c r="Q458" s="3" t="s">
        <v>442</v>
      </c>
      <c r="R458" s="3">
        <v>3.4992590582517438</v>
      </c>
      <c r="S458" s="3">
        <v>2.9900000095367432</v>
      </c>
    </row>
    <row r="459" spans="17:19" x14ac:dyDescent="0.3">
      <c r="Q459" s="3" t="s">
        <v>263</v>
      </c>
      <c r="R459" s="3">
        <v>3.7050978263841996</v>
      </c>
      <c r="S459" s="3">
        <v>2.7300000190734863</v>
      </c>
    </row>
    <row r="460" spans="17:19" x14ac:dyDescent="0.3">
      <c r="Q460" s="3" t="s">
        <v>5</v>
      </c>
      <c r="R460" s="3">
        <v>3.8080172104504273</v>
      </c>
      <c r="S460" s="3">
        <v>2.4200000762939453</v>
      </c>
    </row>
    <row r="461" spans="17:19" x14ac:dyDescent="0.3">
      <c r="Q461" s="3" t="s">
        <v>332</v>
      </c>
      <c r="R461" s="3">
        <v>3.8080172104504273</v>
      </c>
      <c r="S461" s="3">
        <v>2.0999999046325684</v>
      </c>
    </row>
    <row r="462" spans="17:19" x14ac:dyDescent="0.3">
      <c r="Q462" s="3" t="s">
        <v>445</v>
      </c>
      <c r="R462" s="3">
        <v>3.910936594516655</v>
      </c>
      <c r="S462" s="3">
        <v>2.2799999713897705</v>
      </c>
    </row>
    <row r="463" spans="17:19" x14ac:dyDescent="0.3">
      <c r="Q463" s="3" t="s">
        <v>424</v>
      </c>
      <c r="R463" s="3">
        <v>3.910936594516655</v>
      </c>
      <c r="S463" s="3">
        <v>2.2999999523162842</v>
      </c>
    </row>
    <row r="464" spans="17:19" x14ac:dyDescent="0.3">
      <c r="Q464" s="3" t="s">
        <v>597</v>
      </c>
      <c r="R464" s="3">
        <v>3.910936594516655</v>
      </c>
      <c r="S464" s="3">
        <v>2.4000000953674316</v>
      </c>
    </row>
    <row r="465" spans="17:19" x14ac:dyDescent="0.3">
      <c r="Q465" s="3" t="s">
        <v>77</v>
      </c>
      <c r="R465" s="3">
        <v>4.0138559785828827</v>
      </c>
      <c r="S465" s="3">
        <v>2.869999885559082</v>
      </c>
    </row>
    <row r="466" spans="17:19" x14ac:dyDescent="0.3">
      <c r="Q466" s="3" t="s">
        <v>278</v>
      </c>
      <c r="R466" s="3">
        <v>4.1167753626491104</v>
      </c>
      <c r="S466" s="3">
        <v>2.5399999618530273</v>
      </c>
    </row>
    <row r="467" spans="17:19" x14ac:dyDescent="0.3">
      <c r="Q467" s="3" t="s">
        <v>188</v>
      </c>
      <c r="R467" s="3">
        <v>4.5284528989140211</v>
      </c>
      <c r="S467" s="3">
        <v>2.4000000953674316</v>
      </c>
    </row>
    <row r="468" spans="17:19" x14ac:dyDescent="0.3">
      <c r="Q468" s="3" t="s">
        <v>598</v>
      </c>
      <c r="R468" s="3">
        <v>4.5284528989140211</v>
      </c>
      <c r="S468" s="3">
        <v>2.7400000095367432</v>
      </c>
    </row>
    <row r="469" spans="17:19" x14ac:dyDescent="0.3">
      <c r="Q469" s="3" t="s">
        <v>599</v>
      </c>
      <c r="R469" s="3">
        <v>5.6605661236425266</v>
      </c>
      <c r="S469" s="3">
        <v>2.9100000858306885</v>
      </c>
    </row>
    <row r="470" spans="17:19" x14ac:dyDescent="0.3">
      <c r="Q470" s="3" t="s">
        <v>141</v>
      </c>
      <c r="R470" s="3">
        <v>5.866404891774982</v>
      </c>
      <c r="S470" s="3">
        <v>2.75</v>
      </c>
    </row>
    <row r="471" spans="17:19" x14ac:dyDescent="0.3">
      <c r="Q471" s="3" t="s">
        <v>545</v>
      </c>
      <c r="R471" s="3">
        <v>6.175163043973666</v>
      </c>
      <c r="S471" s="3">
        <v>5.9800000190734863</v>
      </c>
    </row>
    <row r="472" spans="17:19" x14ac:dyDescent="0.3">
      <c r="Q472" s="3" t="s">
        <v>510</v>
      </c>
      <c r="R472" s="3">
        <v>6.175163043973666</v>
      </c>
      <c r="S472" s="3">
        <v>2.7899999618530273</v>
      </c>
    </row>
    <row r="473" spans="17:19" x14ac:dyDescent="0.3">
      <c r="Q473" s="3" t="s">
        <v>444</v>
      </c>
      <c r="R473" s="3">
        <v>6.2780824280398937</v>
      </c>
      <c r="S473" s="3">
        <v>3.369999885559082</v>
      </c>
    </row>
    <row r="474" spans="17:19" x14ac:dyDescent="0.3">
      <c r="Q474" s="3" t="s">
        <v>236</v>
      </c>
      <c r="R474" s="3">
        <v>6.3810018121061214</v>
      </c>
      <c r="S474" s="3">
        <v>2.8299999237060547</v>
      </c>
    </row>
    <row r="475" spans="17:19" x14ac:dyDescent="0.3">
      <c r="Q475" s="3" t="s">
        <v>282</v>
      </c>
      <c r="R475" s="3">
        <v>6.6897599643048045</v>
      </c>
      <c r="S475" s="3">
        <v>3</v>
      </c>
    </row>
    <row r="476" spans="17:19" x14ac:dyDescent="0.3">
      <c r="Q476" s="3" t="s">
        <v>434</v>
      </c>
      <c r="R476" s="3">
        <v>7.1014375005697152</v>
      </c>
      <c r="S476" s="3">
        <v>3.7200000286102295</v>
      </c>
    </row>
    <row r="477" spans="17:19" x14ac:dyDescent="0.3">
      <c r="Q477" s="3" t="s">
        <v>9</v>
      </c>
      <c r="R477" s="3">
        <v>7.2043568846359429</v>
      </c>
      <c r="S477" s="3">
        <v>3.0699999332427979</v>
      </c>
    </row>
    <row r="478" spans="17:19" x14ac:dyDescent="0.3">
      <c r="Q478" s="3" t="s">
        <v>312</v>
      </c>
      <c r="R478" s="3">
        <v>7.2043568846359429</v>
      </c>
      <c r="S478" s="3">
        <v>3.0899999141693115</v>
      </c>
    </row>
    <row r="479" spans="17:19" x14ac:dyDescent="0.3">
      <c r="Q479" s="3" t="s">
        <v>18</v>
      </c>
      <c r="R479" s="3">
        <v>7.7189538049670823</v>
      </c>
      <c r="S479" s="3">
        <v>3.1400001049041748</v>
      </c>
    </row>
    <row r="480" spans="17:19" x14ac:dyDescent="0.3">
      <c r="Q480" s="3" t="s">
        <v>175</v>
      </c>
      <c r="R480" s="3">
        <v>7.7189538049670823</v>
      </c>
      <c r="S480" s="3">
        <v>3.8299999237060547</v>
      </c>
    </row>
    <row r="481" spans="17:19" x14ac:dyDescent="0.3">
      <c r="Q481" s="3" t="s">
        <v>162</v>
      </c>
      <c r="R481" s="3">
        <v>8.130631341231993</v>
      </c>
      <c r="S481" s="3">
        <v>3.130000114440918</v>
      </c>
    </row>
    <row r="482" spans="17:19" x14ac:dyDescent="0.3">
      <c r="Q482" s="3" t="s">
        <v>600</v>
      </c>
      <c r="R482" s="3">
        <v>8.4393894934306761</v>
      </c>
      <c r="S482" s="3">
        <v>4.5100002288818359</v>
      </c>
    </row>
    <row r="483" spans="17:19" x14ac:dyDescent="0.3">
      <c r="Q483" s="3" t="s">
        <v>601</v>
      </c>
      <c r="R483" s="3">
        <v>8.5423088774969038</v>
      </c>
      <c r="S483" s="3">
        <v>3.440000057220459</v>
      </c>
    </row>
    <row r="484" spans="17:19" x14ac:dyDescent="0.3">
      <c r="Q484" s="3" t="s">
        <v>91</v>
      </c>
      <c r="R484" s="3">
        <v>10.497777174755232</v>
      </c>
      <c r="S484" s="3">
        <v>3.6500000953674316</v>
      </c>
    </row>
    <row r="485" spans="17:19" x14ac:dyDescent="0.3">
      <c r="Q485" s="3" t="s">
        <v>491</v>
      </c>
      <c r="R485" s="3">
        <v>10.497777174755232</v>
      </c>
      <c r="S485" s="3">
        <v>5.0100002288818359</v>
      </c>
    </row>
    <row r="486" spans="17:19" x14ac:dyDescent="0.3">
      <c r="Q486" s="3" t="s">
        <v>390</v>
      </c>
      <c r="R486" s="3">
        <v>10.600696558821459</v>
      </c>
      <c r="S486" s="3">
        <v>3.4200000762939453</v>
      </c>
    </row>
    <row r="487" spans="17:19" x14ac:dyDescent="0.3">
      <c r="Q487" s="3" t="s">
        <v>507</v>
      </c>
      <c r="R487" s="3">
        <v>10.703615942887687</v>
      </c>
      <c r="S487" s="3">
        <v>3.6800000667572021</v>
      </c>
    </row>
    <row r="488" spans="17:19" x14ac:dyDescent="0.3">
      <c r="Q488" s="3" t="s">
        <v>462</v>
      </c>
      <c r="R488" s="3">
        <v>11.218212863218826</v>
      </c>
      <c r="S488" s="3">
        <v>4.0199999809265137</v>
      </c>
    </row>
    <row r="489" spans="17:19" x14ac:dyDescent="0.3">
      <c r="Q489" s="3" t="s">
        <v>40</v>
      </c>
      <c r="R489" s="3">
        <v>11.732809783549964</v>
      </c>
      <c r="S489" s="3">
        <v>3.880000114440918</v>
      </c>
    </row>
    <row r="490" spans="17:19" x14ac:dyDescent="0.3">
      <c r="Q490" s="3" t="s">
        <v>221</v>
      </c>
      <c r="R490" s="3">
        <v>13.070761776410926</v>
      </c>
      <c r="S490" s="3">
        <v>4.1999998092651367</v>
      </c>
    </row>
    <row r="491" spans="17:19" x14ac:dyDescent="0.3">
      <c r="Q491" s="3" t="s">
        <v>214</v>
      </c>
      <c r="R491" s="3">
        <v>15.952504530265303</v>
      </c>
      <c r="S491" s="3">
        <v>4.6500000953674316</v>
      </c>
    </row>
    <row r="492" spans="17:19" x14ac:dyDescent="0.3">
      <c r="Q492" s="3" t="s">
        <v>490</v>
      </c>
      <c r="R492" s="3">
        <v>16.055423914331531</v>
      </c>
      <c r="S492" s="3">
        <v>4.429999828338623</v>
      </c>
    </row>
    <row r="493" spans="17:19" x14ac:dyDescent="0.3">
      <c r="Q493" s="3" t="s">
        <v>172</v>
      </c>
      <c r="R493" s="3">
        <v>18.31965036378854</v>
      </c>
      <c r="S493" s="3">
        <v>5.0399999618530273</v>
      </c>
    </row>
    <row r="494" spans="17:19" x14ac:dyDescent="0.3">
      <c r="Q494" s="3" t="s">
        <v>267</v>
      </c>
      <c r="R494" s="3">
        <v>18.31965036378854</v>
      </c>
      <c r="S494" s="3">
        <v>4.7300000190734863</v>
      </c>
    </row>
    <row r="495" spans="17:19" x14ac:dyDescent="0.3">
      <c r="Q495" s="3" t="s">
        <v>319</v>
      </c>
      <c r="R495" s="3">
        <v>19.863441124781957</v>
      </c>
      <c r="S495" s="3">
        <v>5.0100002288818359</v>
      </c>
    </row>
    <row r="496" spans="17:19" x14ac:dyDescent="0.3">
      <c r="Q496" s="3" t="s">
        <v>416</v>
      </c>
      <c r="R496" s="3">
        <v>20.583876813245553</v>
      </c>
      <c r="S496" s="3">
        <v>5.5199999809265137</v>
      </c>
    </row>
    <row r="497" spans="17:19" x14ac:dyDescent="0.3">
      <c r="Q497" s="3" t="s">
        <v>602</v>
      </c>
      <c r="R497" s="3">
        <v>21.098473733576693</v>
      </c>
      <c r="S497" s="3">
        <v>5.0199999809265137</v>
      </c>
    </row>
    <row r="498" spans="17:19" x14ac:dyDescent="0.3">
      <c r="Q498" s="3" t="s">
        <v>393</v>
      </c>
      <c r="R498" s="3">
        <v>24.80357155996089</v>
      </c>
      <c r="S498" s="3">
        <v>5.619999885559082</v>
      </c>
    </row>
    <row r="499" spans="17:19" x14ac:dyDescent="0.3">
      <c r="Q499" s="3" t="s">
        <v>185</v>
      </c>
      <c r="R499" s="3">
        <v>32.213767212729287</v>
      </c>
      <c r="S499" s="3">
        <v>7.2600002288818359</v>
      </c>
    </row>
    <row r="500" spans="17:19" x14ac:dyDescent="0.3">
      <c r="Q500" s="3" t="s">
        <v>459</v>
      </c>
      <c r="R500" s="3">
        <v>33.551719205590253</v>
      </c>
      <c r="S500" s="3">
        <v>6.5500001907348633</v>
      </c>
    </row>
    <row r="501" spans="17:19" x14ac:dyDescent="0.3">
      <c r="Q501" s="3" t="s">
        <v>430</v>
      </c>
      <c r="R501" s="3">
        <v>33.86047735778893</v>
      </c>
      <c r="S501" s="3">
        <v>6.4200000762939453</v>
      </c>
    </row>
    <row r="502" spans="17:19" x14ac:dyDescent="0.3">
      <c r="Q502" s="3" t="s">
        <v>272</v>
      </c>
      <c r="R502" s="3">
        <v>34.169235509987615</v>
      </c>
      <c r="S502" s="3">
        <v>6.4499998092651367</v>
      </c>
    </row>
    <row r="503" spans="17:19" x14ac:dyDescent="0.3">
      <c r="Q503" s="3" t="s">
        <v>357</v>
      </c>
      <c r="R503" s="3">
        <v>34.683832430318759</v>
      </c>
      <c r="S503" s="3">
        <v>6.5100002288818359</v>
      </c>
    </row>
    <row r="504" spans="17:19" x14ac:dyDescent="0.3">
      <c r="Q504" s="3" t="s">
        <v>240</v>
      </c>
      <c r="R504" s="3">
        <v>35.507187502848581</v>
      </c>
      <c r="S504" s="3">
        <v>6.7399997711181641</v>
      </c>
    </row>
    <row r="505" spans="17:19" x14ac:dyDescent="0.3">
      <c r="Q505" s="3" t="s">
        <v>4</v>
      </c>
      <c r="R505" s="3">
        <v>39.726882249563914</v>
      </c>
      <c r="S505" s="3">
        <v>7.1999998092651367</v>
      </c>
    </row>
    <row r="506" spans="17:19" x14ac:dyDescent="0.3">
      <c r="Q506" s="3" t="s">
        <v>262</v>
      </c>
      <c r="R506" s="3">
        <v>41.991108699020927</v>
      </c>
      <c r="S506" s="3">
        <v>7.2100000381469727</v>
      </c>
    </row>
    <row r="507" spans="17:19" x14ac:dyDescent="0.3">
      <c r="Q507" s="3" t="s">
        <v>243</v>
      </c>
      <c r="R507" s="3">
        <v>43.843657612213029</v>
      </c>
      <c r="S507" s="3">
        <v>7.309999942779541</v>
      </c>
    </row>
    <row r="508" spans="17:19" x14ac:dyDescent="0.3">
      <c r="Q508" s="3" t="s">
        <v>426</v>
      </c>
      <c r="R508" s="3">
        <v>54.444354171034483</v>
      </c>
      <c r="S508" s="3">
        <v>8.5699996948242188</v>
      </c>
    </row>
    <row r="509" spans="17:19" x14ac:dyDescent="0.3">
      <c r="Q509" s="3" t="s">
        <v>443</v>
      </c>
      <c r="R509" s="3">
        <v>62.883743664465165</v>
      </c>
      <c r="S509" s="3">
        <v>8.9600000381469727</v>
      </c>
    </row>
    <row r="510" spans="17:19" x14ac:dyDescent="0.3">
      <c r="Q510" s="3" t="s">
        <v>302</v>
      </c>
      <c r="R510" s="3">
        <v>64.427534425458575</v>
      </c>
      <c r="S510" s="3">
        <v>9.0200004577636719</v>
      </c>
    </row>
    <row r="511" spans="17:19" x14ac:dyDescent="0.3">
      <c r="Q511" s="3" t="s">
        <v>83</v>
      </c>
      <c r="R511" s="3">
        <v>74.204875911750221</v>
      </c>
      <c r="S511" s="3">
        <v>9.6599998474121094</v>
      </c>
    </row>
    <row r="512" spans="17:19" x14ac:dyDescent="0.3">
      <c r="Q512" s="3" t="s">
        <v>74</v>
      </c>
      <c r="R512" s="3">
        <v>90.980735514545344</v>
      </c>
      <c r="S512" s="3">
        <v>10.680000305175781</v>
      </c>
    </row>
    <row r="513" spans="17:19" x14ac:dyDescent="0.3">
      <c r="Q513" s="3" t="s">
        <v>520</v>
      </c>
      <c r="R513" s="3">
        <v>91.289493666744022</v>
      </c>
      <c r="S513" s="3">
        <v>10.579999923706055</v>
      </c>
    </row>
    <row r="514" spans="17:19" x14ac:dyDescent="0.3">
      <c r="Q514" s="3" t="s">
        <v>603</v>
      </c>
      <c r="R514" s="3">
        <v>91.907009971141392</v>
      </c>
      <c r="S514" s="3">
        <v>10.529999732971191</v>
      </c>
    </row>
    <row r="515" spans="17:19" x14ac:dyDescent="0.3">
      <c r="Q515" s="3" t="s">
        <v>604</v>
      </c>
      <c r="R515" s="3">
        <v>92.833284427737439</v>
      </c>
      <c r="S515" s="3">
        <v>10.850000381469727</v>
      </c>
    </row>
    <row r="516" spans="17:19" x14ac:dyDescent="0.3">
      <c r="Q516" s="3" t="s">
        <v>399</v>
      </c>
      <c r="R516" s="3">
        <v>101.37559330523435</v>
      </c>
      <c r="S516" s="3">
        <v>11.119999885559082</v>
      </c>
    </row>
    <row r="517" spans="17:19" x14ac:dyDescent="0.3">
      <c r="Q517" s="3" t="s">
        <v>562</v>
      </c>
      <c r="R517" s="3">
        <v>109.30038587833388</v>
      </c>
      <c r="S517" s="3">
        <v>11.75</v>
      </c>
    </row>
    <row r="518" spans="17:19" x14ac:dyDescent="0.3">
      <c r="Q518" s="3" t="s">
        <v>409</v>
      </c>
      <c r="R518" s="3">
        <v>110.22666033492993</v>
      </c>
      <c r="S518" s="3">
        <v>11.579999923706055</v>
      </c>
    </row>
    <row r="519" spans="17:19" x14ac:dyDescent="0.3">
      <c r="Q519" s="3" t="s">
        <v>250</v>
      </c>
      <c r="R519" s="3">
        <v>111.35877355965845</v>
      </c>
      <c r="S519" s="3">
        <v>11.75</v>
      </c>
    </row>
    <row r="520" spans="17:19" x14ac:dyDescent="0.3">
      <c r="Q520" s="3" t="s">
        <v>527</v>
      </c>
      <c r="R520" s="3">
        <v>116.50474276296983</v>
      </c>
      <c r="S520" s="3">
        <v>12.279999732971191</v>
      </c>
    </row>
    <row r="521" spans="17:19" x14ac:dyDescent="0.3">
      <c r="Q521" s="3" t="s">
        <v>465</v>
      </c>
      <c r="R521" s="3">
        <v>116.60766214703605</v>
      </c>
      <c r="S521" s="3">
        <v>12.119999885559082</v>
      </c>
    </row>
    <row r="522" spans="17:19" x14ac:dyDescent="0.3">
      <c r="Q522" s="3" t="s">
        <v>517</v>
      </c>
      <c r="R522" s="3">
        <v>128.23755254651979</v>
      </c>
      <c r="S522" s="3">
        <v>12.720000267028809</v>
      </c>
    </row>
    <row r="523" spans="17:19" x14ac:dyDescent="0.3">
      <c r="Q523" s="3" t="s">
        <v>320</v>
      </c>
      <c r="R523" s="3">
        <v>147.4834773669044</v>
      </c>
      <c r="S523" s="3">
        <v>13.699999809265137</v>
      </c>
    </row>
    <row r="524" spans="17:19" x14ac:dyDescent="0.3">
      <c r="Q524" s="3" t="s">
        <v>536</v>
      </c>
      <c r="R524" s="3">
        <v>173.52208153565999</v>
      </c>
      <c r="S524" s="3">
        <v>14.430000305175781</v>
      </c>
    </row>
    <row r="525" spans="17:19" x14ac:dyDescent="0.3">
      <c r="Q525" s="3" t="s">
        <v>338</v>
      </c>
      <c r="R525" s="3">
        <v>180.21184149996481</v>
      </c>
      <c r="S525" s="3">
        <v>14.689999580383301</v>
      </c>
    </row>
    <row r="526" spans="17:19" x14ac:dyDescent="0.3">
      <c r="Q526" s="3" t="s">
        <v>428</v>
      </c>
      <c r="R526" s="3">
        <v>183.19650363788543</v>
      </c>
      <c r="S526" s="3">
        <v>15.130000114440918</v>
      </c>
    </row>
    <row r="527" spans="17:19" x14ac:dyDescent="0.3">
      <c r="Q527" s="3" t="s">
        <v>521</v>
      </c>
      <c r="R527" s="3">
        <v>200.8986376972766</v>
      </c>
      <c r="S527" s="3">
        <v>13.970000267028809</v>
      </c>
    </row>
    <row r="528" spans="17:19" x14ac:dyDescent="0.3">
      <c r="Q528" s="3" t="s">
        <v>533</v>
      </c>
      <c r="R528" s="3">
        <v>212.11685056049541</v>
      </c>
      <c r="S528" s="3">
        <v>16.270000457763672</v>
      </c>
    </row>
    <row r="529" spans="17:19" x14ac:dyDescent="0.3">
      <c r="Q529" s="3" t="s">
        <v>489</v>
      </c>
      <c r="R529" s="3">
        <v>230.43650092428396</v>
      </c>
      <c r="S529" s="3">
        <v>15.789999961853027</v>
      </c>
    </row>
    <row r="530" spans="17:19" x14ac:dyDescent="0.3">
      <c r="Q530" s="3" t="s">
        <v>539</v>
      </c>
      <c r="R530" s="3">
        <v>295.7903098063386</v>
      </c>
      <c r="S530" s="3">
        <v>19.399999618530273</v>
      </c>
    </row>
    <row r="531" spans="17:19" x14ac:dyDescent="0.3">
      <c r="Q531" s="3" t="s">
        <v>425</v>
      </c>
      <c r="R531" s="3">
        <v>298.98081071239164</v>
      </c>
      <c r="S531" s="3">
        <v>19.340000152587891</v>
      </c>
    </row>
    <row r="532" spans="17:19" x14ac:dyDescent="0.3">
      <c r="Q532" s="3" t="s">
        <v>410</v>
      </c>
      <c r="R532" s="3">
        <v>325.53401180147841</v>
      </c>
      <c r="S532" s="3">
        <v>20.180000305175781</v>
      </c>
    </row>
    <row r="533" spans="17:19" x14ac:dyDescent="0.3">
      <c r="Q533" s="3" t="s">
        <v>50</v>
      </c>
      <c r="R533" s="3">
        <v>431.84973554189168</v>
      </c>
      <c r="S533" s="3">
        <v>22.670000076293945</v>
      </c>
    </row>
    <row r="534" spans="17:19" x14ac:dyDescent="0.3">
      <c r="Q534" s="3" t="s">
        <v>605</v>
      </c>
      <c r="R534" s="3">
        <v>522.52171290423837</v>
      </c>
      <c r="S534" s="3">
        <v>25.139999389648438</v>
      </c>
    </row>
    <row r="535" spans="17:19" x14ac:dyDescent="0.3">
      <c r="Q535" s="3" t="s">
        <v>540</v>
      </c>
      <c r="R535" s="3">
        <v>549.79534968178871</v>
      </c>
      <c r="S535" s="3">
        <v>25.559999465942383</v>
      </c>
    </row>
    <row r="536" spans="17:19" x14ac:dyDescent="0.3">
      <c r="Q536" s="3" t="s">
        <v>606</v>
      </c>
      <c r="R536" s="3">
        <v>694.29416491077245</v>
      </c>
      <c r="S536" s="3">
        <v>29.370000839233398</v>
      </c>
    </row>
    <row r="537" spans="17:19" x14ac:dyDescent="0.3">
      <c r="Q537" s="3" t="s">
        <v>607</v>
      </c>
      <c r="R537" s="3">
        <v>788.05372379510595</v>
      </c>
      <c r="S537" s="3">
        <v>29.569999694824219</v>
      </c>
    </row>
    <row r="538" spans="17:19" x14ac:dyDescent="0.3">
      <c r="Q538" s="3" t="s">
        <v>502</v>
      </c>
      <c r="R538" s="3">
        <v>896.01615768057889</v>
      </c>
      <c r="S538" s="3">
        <v>32.380001068115234</v>
      </c>
    </row>
    <row r="539" spans="17:19" x14ac:dyDescent="0.3">
      <c r="Q539" s="3" t="s">
        <v>547</v>
      </c>
      <c r="R539" s="3">
        <v>908.5723225366587</v>
      </c>
      <c r="S539" s="3">
        <v>31.879999160766602</v>
      </c>
    </row>
    <row r="540" spans="17:19" x14ac:dyDescent="0.3">
      <c r="Q540" s="3" t="s">
        <v>550</v>
      </c>
      <c r="R540" s="3">
        <v>930.49415134276524</v>
      </c>
      <c r="S540" s="3">
        <v>34.009998321533203</v>
      </c>
    </row>
    <row r="541" spans="17:19" x14ac:dyDescent="0.3">
      <c r="Q541" s="3" t="s">
        <v>404</v>
      </c>
      <c r="R541" s="3">
        <v>942.74155804664633</v>
      </c>
      <c r="S541" s="3">
        <v>34.080001831054688</v>
      </c>
    </row>
    <row r="542" spans="17:19" x14ac:dyDescent="0.3">
      <c r="Q542" s="3" t="s">
        <v>421</v>
      </c>
      <c r="R542" s="3">
        <v>966.10425822968</v>
      </c>
      <c r="S542" s="3">
        <v>34.490001678466797</v>
      </c>
    </row>
    <row r="543" spans="17:19" x14ac:dyDescent="0.3">
      <c r="Q543" s="3" t="s">
        <v>470</v>
      </c>
      <c r="R543" s="3">
        <v>1022.7099194661052</v>
      </c>
      <c r="S543" s="3">
        <v>35.419998168945313</v>
      </c>
    </row>
    <row r="544" spans="17:19" x14ac:dyDescent="0.3">
      <c r="Q544" s="3" t="s">
        <v>420</v>
      </c>
      <c r="R544" s="3">
        <v>1089.0929221888223</v>
      </c>
      <c r="S544" s="3">
        <v>36.770000457763672</v>
      </c>
    </row>
    <row r="545" spans="17:19" x14ac:dyDescent="0.3">
      <c r="Q545" s="3" t="s">
        <v>509</v>
      </c>
      <c r="R545" s="3">
        <v>1104.2220716465577</v>
      </c>
      <c r="S545" s="3">
        <v>37.279998779296875</v>
      </c>
    </row>
    <row r="546" spans="17:19" x14ac:dyDescent="0.3">
      <c r="Q546" s="3" t="s">
        <v>608</v>
      </c>
      <c r="R546" s="3">
        <v>1105.0454267190876</v>
      </c>
      <c r="S546" s="3">
        <v>36.400001525878906</v>
      </c>
    </row>
    <row r="547" spans="17:19" x14ac:dyDescent="0.3">
      <c r="Q547" s="3" t="s">
        <v>419</v>
      </c>
      <c r="R547" s="3">
        <v>1137.3621133158831</v>
      </c>
      <c r="S547" s="3">
        <v>37.020000457763672</v>
      </c>
    </row>
    <row r="548" spans="17:19" x14ac:dyDescent="0.3">
      <c r="Q548" s="3" t="s">
        <v>403</v>
      </c>
      <c r="R548" s="3">
        <v>1154.3438116868106</v>
      </c>
      <c r="S548" s="3">
        <v>37.759998321533203</v>
      </c>
    </row>
    <row r="549" spans="17:19" x14ac:dyDescent="0.3">
      <c r="Q549" s="3" t="s">
        <v>73</v>
      </c>
      <c r="R549" s="3">
        <v>1165.8707827022281</v>
      </c>
      <c r="S549" s="3">
        <v>33.840000152587891</v>
      </c>
    </row>
    <row r="550" spans="17:19" x14ac:dyDescent="0.3">
      <c r="Q550" s="3" t="s">
        <v>609</v>
      </c>
      <c r="R550" s="3">
        <v>1255.7194049920449</v>
      </c>
      <c r="S550" s="3">
        <v>33.159999847412109</v>
      </c>
    </row>
    <row r="551" spans="17:19" x14ac:dyDescent="0.3">
      <c r="Q551" s="3" t="s">
        <v>469</v>
      </c>
      <c r="R551" s="3">
        <v>1266.9376178552639</v>
      </c>
      <c r="S551" s="3">
        <v>38.759998321533203</v>
      </c>
    </row>
    <row r="552" spans="17:19" x14ac:dyDescent="0.3">
      <c r="Q552" s="3" t="s">
        <v>423</v>
      </c>
      <c r="R552" s="3">
        <v>1275.3770073486944</v>
      </c>
      <c r="S552" s="3">
        <v>39.520000457763672</v>
      </c>
    </row>
    <row r="553" spans="17:19" x14ac:dyDescent="0.3">
      <c r="Q553" s="3" t="s">
        <v>413</v>
      </c>
      <c r="R553" s="3">
        <v>1359.1533859786039</v>
      </c>
      <c r="S553" s="3">
        <v>40.599998474121094</v>
      </c>
    </row>
    <row r="554" spans="17:19" x14ac:dyDescent="0.3">
      <c r="Q554" s="3" t="s">
        <v>441</v>
      </c>
      <c r="R554" s="3">
        <v>1366.8723397835709</v>
      </c>
      <c r="S554" s="3">
        <v>41.400001525878906</v>
      </c>
    </row>
    <row r="555" spans="17:19" x14ac:dyDescent="0.3">
      <c r="Q555" s="3" t="s">
        <v>498</v>
      </c>
      <c r="R555" s="3">
        <v>1387.9708135171477</v>
      </c>
      <c r="S555" s="3">
        <v>41.479999542236328</v>
      </c>
    </row>
    <row r="556" spans="17:19" x14ac:dyDescent="0.3">
      <c r="Q556" s="3" t="s">
        <v>610</v>
      </c>
      <c r="R556" s="3">
        <v>1389.4116848940748</v>
      </c>
      <c r="S556" s="3">
        <v>41.549999237060547</v>
      </c>
    </row>
    <row r="557" spans="17:19" x14ac:dyDescent="0.3">
      <c r="Q557" s="3" t="s">
        <v>611</v>
      </c>
      <c r="R557" s="3">
        <v>1487.082180372925</v>
      </c>
      <c r="S557" s="3">
        <v>42.880001068115234</v>
      </c>
    </row>
    <row r="558" spans="17:19" x14ac:dyDescent="0.3">
      <c r="Q558" s="3" t="s">
        <v>538</v>
      </c>
      <c r="R558" s="3">
        <v>1498.1974738520776</v>
      </c>
      <c r="S558" s="3">
        <v>42.340000152587891</v>
      </c>
    </row>
    <row r="559" spans="17:19" x14ac:dyDescent="0.3">
      <c r="Q559" s="3" t="s">
        <v>476</v>
      </c>
      <c r="R559" s="3">
        <v>1528.4557727675485</v>
      </c>
      <c r="S559" s="3">
        <v>42.360000610351563</v>
      </c>
    </row>
    <row r="560" spans="17:19" x14ac:dyDescent="0.3">
      <c r="Q560" s="3" t="s">
        <v>537</v>
      </c>
      <c r="R560" s="3">
        <v>1599.3672283891794</v>
      </c>
      <c r="S560" s="3">
        <v>44.639999389648438</v>
      </c>
    </row>
    <row r="561" spans="17:19" x14ac:dyDescent="0.3">
      <c r="Q561" s="3" t="s">
        <v>270</v>
      </c>
      <c r="R561" s="3">
        <v>1648.1510164365714</v>
      </c>
      <c r="S561" s="3">
        <v>45.540000915527344</v>
      </c>
    </row>
    <row r="562" spans="17:19" x14ac:dyDescent="0.3">
      <c r="Q562" s="3" t="s">
        <v>447</v>
      </c>
      <c r="R562" s="3">
        <v>1763.0090490544815</v>
      </c>
      <c r="S562" s="3">
        <v>47.229999542236328</v>
      </c>
    </row>
    <row r="563" spans="17:19" x14ac:dyDescent="0.3">
      <c r="Q563" s="3" t="s">
        <v>514</v>
      </c>
      <c r="R563" s="3">
        <v>1875.8086939910672</v>
      </c>
      <c r="S563" s="3">
        <v>48.400001525878906</v>
      </c>
    </row>
    <row r="564" spans="17:19" x14ac:dyDescent="0.3">
      <c r="Q564" s="3" t="s">
        <v>512</v>
      </c>
      <c r="R564" s="3">
        <v>1934.5756622928832</v>
      </c>
      <c r="S564" s="3">
        <v>49</v>
      </c>
    </row>
    <row r="565" spans="17:19" x14ac:dyDescent="0.3">
      <c r="Q565" s="3" t="s">
        <v>555</v>
      </c>
      <c r="R565" s="3">
        <v>1935.6048561335456</v>
      </c>
      <c r="S565" s="3">
        <v>47.139999389648438</v>
      </c>
    </row>
    <row r="566" spans="17:19" x14ac:dyDescent="0.3">
      <c r="Q566" s="3" t="s">
        <v>481</v>
      </c>
      <c r="R566" s="3">
        <v>1976.5667709919041</v>
      </c>
      <c r="S566" s="3">
        <v>48.810001373291016</v>
      </c>
    </row>
    <row r="567" spans="17:19" x14ac:dyDescent="0.3">
      <c r="Q567" s="3" t="s">
        <v>612</v>
      </c>
      <c r="R567" s="3">
        <v>2013.4119104876138</v>
      </c>
      <c r="S567" s="3">
        <v>49.490001678466797</v>
      </c>
    </row>
    <row r="568" spans="17:19" x14ac:dyDescent="0.3">
      <c r="Q568" s="3" t="s">
        <v>378</v>
      </c>
      <c r="R568" s="3">
        <v>2057.6672456360916</v>
      </c>
      <c r="S568" s="3">
        <v>50.560001373291016</v>
      </c>
    </row>
    <row r="569" spans="17:19" x14ac:dyDescent="0.3">
      <c r="Q569" s="3" t="s">
        <v>613</v>
      </c>
      <c r="R569" s="3">
        <v>2067.5475065064497</v>
      </c>
      <c r="S569" s="3">
        <v>49.959999084472656</v>
      </c>
    </row>
    <row r="570" spans="17:19" x14ac:dyDescent="0.3">
      <c r="Q570" s="3" t="s">
        <v>501</v>
      </c>
      <c r="R570" s="3">
        <v>2092.6598362186091</v>
      </c>
      <c r="S570" s="3">
        <v>51.270000457763672</v>
      </c>
    </row>
    <row r="571" spans="17:19" x14ac:dyDescent="0.3">
      <c r="Q571" s="3" t="s">
        <v>207</v>
      </c>
      <c r="R571" s="3">
        <v>2264.6381269932758</v>
      </c>
      <c r="S571" s="3">
        <v>53.669998168945313</v>
      </c>
    </row>
    <row r="572" spans="17:19" x14ac:dyDescent="0.3">
      <c r="Q572" s="3" t="s">
        <v>412</v>
      </c>
      <c r="R572" s="3">
        <v>2436.1018208476112</v>
      </c>
      <c r="S572" s="3">
        <v>54.860000610351563</v>
      </c>
    </row>
    <row r="573" spans="17:19" x14ac:dyDescent="0.3">
      <c r="Q573" s="3" t="s">
        <v>499</v>
      </c>
      <c r="R573" s="3">
        <v>2474.5936704883802</v>
      </c>
      <c r="S573" s="3">
        <v>54.759998321533203</v>
      </c>
    </row>
    <row r="574" spans="17:19" x14ac:dyDescent="0.3">
      <c r="Q574" s="3" t="s">
        <v>614</v>
      </c>
      <c r="R574" s="3">
        <v>2515.6585047308054</v>
      </c>
      <c r="S574" s="3">
        <v>55.459999084472656</v>
      </c>
    </row>
    <row r="575" spans="17:19" x14ac:dyDescent="0.3">
      <c r="Q575" s="3" t="s">
        <v>615</v>
      </c>
      <c r="R575" s="3">
        <v>2561.5605500243428</v>
      </c>
      <c r="S575" s="3">
        <v>55.689998626708984</v>
      </c>
    </row>
    <row r="576" spans="17:19" x14ac:dyDescent="0.3">
      <c r="Q576" s="3" t="s">
        <v>458</v>
      </c>
      <c r="R576" s="3">
        <v>2658.9222873509943</v>
      </c>
      <c r="S576" s="3">
        <v>58.110000610351563</v>
      </c>
    </row>
    <row r="577" spans="17:19" x14ac:dyDescent="0.3">
      <c r="Q577" s="3" t="s">
        <v>522</v>
      </c>
      <c r="R577" s="3">
        <v>2980.9570400942207</v>
      </c>
      <c r="S577" s="3">
        <v>60.360000610351563</v>
      </c>
    </row>
    <row r="578" spans="17:19" x14ac:dyDescent="0.3">
      <c r="Q578" s="3" t="s">
        <v>616</v>
      </c>
      <c r="R578" s="3">
        <v>3034.3722004245933</v>
      </c>
      <c r="S578" s="3">
        <v>61.029998779296875</v>
      </c>
    </row>
    <row r="579" spans="17:19" x14ac:dyDescent="0.3">
      <c r="Q579" s="3" t="s">
        <v>467</v>
      </c>
      <c r="R579" s="3">
        <v>3093.7566850308067</v>
      </c>
      <c r="S579" s="3">
        <v>60.569999694824219</v>
      </c>
    </row>
    <row r="580" spans="17:19" x14ac:dyDescent="0.3">
      <c r="Q580" s="3" t="s">
        <v>464</v>
      </c>
      <c r="R580" s="3">
        <v>3324.0902665710241</v>
      </c>
      <c r="S580" s="3">
        <v>64.470001220703125</v>
      </c>
    </row>
    <row r="581" spans="17:19" x14ac:dyDescent="0.3">
      <c r="Q581" s="3" t="s">
        <v>543</v>
      </c>
      <c r="R581" s="3">
        <v>3505.8458988319826</v>
      </c>
      <c r="S581" s="3">
        <v>56.419998168945313</v>
      </c>
    </row>
    <row r="582" spans="17:19" x14ac:dyDescent="0.3">
      <c r="Q582" s="3" t="s">
        <v>617</v>
      </c>
      <c r="R582" s="3">
        <v>3566.0537385107259</v>
      </c>
      <c r="S582" s="3">
        <v>66.529998779296875</v>
      </c>
    </row>
    <row r="583" spans="17:19" x14ac:dyDescent="0.3">
      <c r="Q583" s="3" t="s">
        <v>618</v>
      </c>
      <c r="R583" s="3">
        <v>3743.3838372568362</v>
      </c>
      <c r="S583" s="3">
        <v>66.620002746582031</v>
      </c>
    </row>
    <row r="584" spans="17:19" x14ac:dyDescent="0.3">
      <c r="Q584" s="3" t="s">
        <v>496</v>
      </c>
      <c r="R584" s="3">
        <v>3851.6550292945076</v>
      </c>
      <c r="S584" s="3">
        <v>57.650001525878906</v>
      </c>
    </row>
    <row r="585" spans="17:19" x14ac:dyDescent="0.3">
      <c r="Q585" s="3" t="s">
        <v>619</v>
      </c>
      <c r="R585" s="3">
        <v>4068.3003327539172</v>
      </c>
      <c r="S585" s="3">
        <v>70.300003051757813</v>
      </c>
    </row>
    <row r="586" spans="17:19" x14ac:dyDescent="0.3">
      <c r="Q586" s="3" t="s">
        <v>405</v>
      </c>
      <c r="R586" s="3">
        <v>4115.1286525040505</v>
      </c>
      <c r="S586" s="3">
        <v>72.25</v>
      </c>
    </row>
    <row r="587" spans="17:19" x14ac:dyDescent="0.3">
      <c r="Q587" s="3" t="s">
        <v>515</v>
      </c>
      <c r="R587" s="3">
        <v>4362.9585293355276</v>
      </c>
      <c r="S587" s="3">
        <v>73.580001831054688</v>
      </c>
    </row>
    <row r="588" spans="17:19" x14ac:dyDescent="0.3">
      <c r="Q588" s="3" t="s">
        <v>433</v>
      </c>
      <c r="R588" s="3">
        <v>4371.3979188289577</v>
      </c>
      <c r="S588" s="3">
        <v>73.959999084472656</v>
      </c>
    </row>
    <row r="589" spans="17:19" x14ac:dyDescent="0.3">
      <c r="Q589" s="3" t="s">
        <v>495</v>
      </c>
      <c r="R589" s="3">
        <v>4411.7423173829193</v>
      </c>
      <c r="S589" s="3">
        <v>72.879997253417969</v>
      </c>
    </row>
    <row r="590" spans="17:19" x14ac:dyDescent="0.3">
      <c r="Q590" s="3" t="s">
        <v>513</v>
      </c>
      <c r="R590" s="3">
        <v>4654.9408219314155</v>
      </c>
      <c r="S590" s="3">
        <v>77.089996337890625</v>
      </c>
    </row>
    <row r="591" spans="17:19" x14ac:dyDescent="0.3">
      <c r="Q591" s="3" t="s">
        <v>620</v>
      </c>
      <c r="R591" s="3">
        <v>4686.6399922238134</v>
      </c>
      <c r="S591" s="3">
        <v>77.040000915527344</v>
      </c>
    </row>
    <row r="592" spans="17:19" x14ac:dyDescent="0.3">
      <c r="Q592" s="3" t="s">
        <v>524</v>
      </c>
      <c r="R592" s="3">
        <v>4865.8226398831157</v>
      </c>
      <c r="S592" s="3">
        <v>68.449996948242188</v>
      </c>
    </row>
    <row r="593" spans="17:19" x14ac:dyDescent="0.3">
      <c r="Q593" s="3" t="s">
        <v>474</v>
      </c>
      <c r="R593" s="3">
        <v>5289.0271471634451</v>
      </c>
      <c r="S593" s="3">
        <v>80.610000610351563</v>
      </c>
    </row>
    <row r="594" spans="17:19" x14ac:dyDescent="0.3">
      <c r="Q594" s="3" t="s">
        <v>519</v>
      </c>
      <c r="R594" s="3">
        <v>5414.1771181879776</v>
      </c>
      <c r="S594" s="3">
        <v>81.980003356933594</v>
      </c>
    </row>
    <row r="595" spans="17:19" x14ac:dyDescent="0.3">
      <c r="Q595" s="3" t="s">
        <v>621</v>
      </c>
      <c r="R595" s="3">
        <v>5517.1994216382718</v>
      </c>
      <c r="S595" s="3">
        <v>81.610000610351563</v>
      </c>
    </row>
    <row r="596" spans="17:19" x14ac:dyDescent="0.3">
      <c r="Q596" s="3" t="s">
        <v>483</v>
      </c>
      <c r="R596" s="3">
        <v>5601.799155340711</v>
      </c>
      <c r="S596" s="3">
        <v>83.230003356933594</v>
      </c>
    </row>
    <row r="597" spans="17:19" x14ac:dyDescent="0.3">
      <c r="Q597" s="3" t="s">
        <v>530</v>
      </c>
      <c r="R597" s="3">
        <v>6011.6241426924298</v>
      </c>
      <c r="S597" s="3">
        <v>86.330001831054688</v>
      </c>
    </row>
    <row r="598" spans="17:19" x14ac:dyDescent="0.3">
      <c r="Q598" s="3" t="s">
        <v>546</v>
      </c>
      <c r="R598" s="3">
        <v>6085.417341067915</v>
      </c>
      <c r="S598" s="3">
        <v>87.790000915527344</v>
      </c>
    </row>
    <row r="599" spans="17:19" x14ac:dyDescent="0.3">
      <c r="Q599" s="3" t="s">
        <v>535</v>
      </c>
      <c r="R599" s="3">
        <v>6320.1764561229802</v>
      </c>
      <c r="S599" s="3">
        <v>89.080001831054688</v>
      </c>
    </row>
    <row r="600" spans="17:19" x14ac:dyDescent="0.3">
      <c r="Q600" s="3" t="s">
        <v>431</v>
      </c>
      <c r="R600" s="3">
        <v>6803.2800449298538</v>
      </c>
      <c r="S600" s="3">
        <v>92.680000305175781</v>
      </c>
    </row>
    <row r="601" spans="17:19" x14ac:dyDescent="0.3">
      <c r="Q601" s="3" t="s">
        <v>622</v>
      </c>
      <c r="R601" s="3">
        <v>7059.9609887910256</v>
      </c>
      <c r="S601" s="3">
        <v>92.900001525878906</v>
      </c>
    </row>
    <row r="602" spans="17:19" x14ac:dyDescent="0.3">
      <c r="Q602" s="3" t="s">
        <v>505</v>
      </c>
      <c r="R602" s="3">
        <v>7075.0901382487609</v>
      </c>
      <c r="S602" s="3">
        <v>94.430000305175781</v>
      </c>
    </row>
    <row r="603" spans="17:19" x14ac:dyDescent="0.3">
      <c r="Q603" s="3" t="s">
        <v>494</v>
      </c>
      <c r="R603" s="3">
        <v>10275.368385788113</v>
      </c>
      <c r="S603" s="3">
        <v>114.30999755859375</v>
      </c>
    </row>
    <row r="604" spans="17:19" x14ac:dyDescent="0.3">
      <c r="Q604" s="2" t="s">
        <v>406</v>
      </c>
      <c r="R604" s="2">
        <v>117563.16570870692</v>
      </c>
      <c r="S604" s="2">
        <v>385.33999633789063</v>
      </c>
    </row>
    <row r="605" spans="17:19" x14ac:dyDescent="0.3">
      <c r="Q605" s="3" t="s">
        <v>123</v>
      </c>
      <c r="R605" s="3">
        <v>533.62555190044668</v>
      </c>
      <c r="S605" s="3">
        <v>8.6383447981020005</v>
      </c>
    </row>
    <row r="606" spans="17:19" x14ac:dyDescent="0.3">
      <c r="Q606" s="3" t="s">
        <v>124</v>
      </c>
      <c r="R606" s="3">
        <v>4907.2347974958921</v>
      </c>
      <c r="S606" s="3">
        <v>24.150870241320931</v>
      </c>
    </row>
    <row r="607" spans="17:19" x14ac:dyDescent="0.3">
      <c r="Q607" s="3" t="s">
        <v>125</v>
      </c>
      <c r="R607" s="3">
        <v>0</v>
      </c>
      <c r="S607" s="3">
        <v>0.45369457582437056</v>
      </c>
    </row>
    <row r="608" spans="17:19" x14ac:dyDescent="0.3">
      <c r="Q608" s="3" t="s">
        <v>126</v>
      </c>
      <c r="R608" s="3">
        <v>117563.16570870692</v>
      </c>
      <c r="S608" s="3">
        <v>385.33968154229808</v>
      </c>
    </row>
    <row r="609" spans="17:19" x14ac:dyDescent="0.3">
      <c r="Q609" s="3" t="s">
        <v>127</v>
      </c>
      <c r="R609" s="3">
        <v>117563.16570870692</v>
      </c>
      <c r="S609" s="3">
        <v>384.88598696647369</v>
      </c>
    </row>
    <row r="610" spans="17:19" x14ac:dyDescent="0.3">
      <c r="Q610" s="3" t="s">
        <v>128</v>
      </c>
      <c r="R610" s="3">
        <v>321242.58224406891</v>
      </c>
      <c r="S610" s="3">
        <v>5200.2835684574038</v>
      </c>
    </row>
    <row r="611" spans="17:19" x14ac:dyDescent="0.3">
      <c r="Q611" s="3" t="s">
        <v>129</v>
      </c>
      <c r="R611" s="3">
        <v>7</v>
      </c>
      <c r="S611" s="3">
        <v>8</v>
      </c>
    </row>
    <row r="612" spans="17:19" x14ac:dyDescent="0.3">
      <c r="Q612" s="3" t="s">
        <v>130</v>
      </c>
      <c r="R612" s="3">
        <v>419</v>
      </c>
      <c r="S612" s="3">
        <v>419</v>
      </c>
    </row>
    <row r="613" spans="17:19" x14ac:dyDescent="0.3">
      <c r="Q613" s="3" t="s">
        <v>131</v>
      </c>
      <c r="R613" s="3">
        <v>602</v>
      </c>
      <c r="S613" s="3">
        <v>602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Rep 1</vt:lpstr>
      <vt:lpstr>R1 D&gt;5 um P (1)</vt:lpstr>
      <vt:lpstr>R1 D&gt;5 um P (2)</vt:lpstr>
      <vt:lpstr>R1 D&gt;5 um P (3)</vt:lpstr>
      <vt:lpstr>Rep 2</vt:lpstr>
      <vt:lpstr>R2 D&gt;5 um P (1)</vt:lpstr>
      <vt:lpstr>R2 D&gt;5 um P (2)</vt:lpstr>
      <vt:lpstr>R2 D&gt;5 um P (3)</vt:lpstr>
      <vt:lpstr>Rep 3</vt:lpstr>
      <vt:lpstr>R3 D&gt;5 um P (1)</vt:lpstr>
      <vt:lpstr>R3 D&gt;5 um P (2)</vt:lpstr>
      <vt:lpstr>R3 D&gt;5 um P (3)</vt:lpstr>
      <vt:lpstr>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Melissa Marsh</dc:creator>
  <cp:lastModifiedBy>Melissa Marsh</cp:lastModifiedBy>
  <dcterms:created xsi:type="dcterms:W3CDTF">2022-04-08T01:30:20Z</dcterms:created>
  <dcterms:modified xsi:type="dcterms:W3CDTF">2022-07-27T04:13:49Z</dcterms:modified>
</cp:coreProperties>
</file>